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95" windowWidth="18165" windowHeight="5280" activeTab="0"/>
  </bookViews>
  <sheets>
    <sheet name="車両一覧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'車両一覧'!$A$1:$AF$43</definedName>
    <definedName name="A">#REF!</definedName>
    <definedName name="all">#REF!</definedName>
    <definedName name="_xlnm.Print_Area" localSheetId="0">'車両一覧'!$F$1:$AF$43</definedName>
    <definedName name="わからんぞ">#REF!</definedName>
    <definedName name="支部別61">#REF!</definedName>
    <definedName name="松戸県本部別">#REF!</definedName>
    <definedName name="大坪氏未完了">#REF!</definedName>
    <definedName name="第2千葉総県圏別">#REF!</definedName>
    <definedName name="表3-1">#REF!</definedName>
    <definedName name="表3-2">#REF!</definedName>
    <definedName name="未処理品抽出">#REF!</definedName>
    <definedName name="予定10月度">#REF!</definedName>
    <definedName name="予定11月度">#REF!</definedName>
    <definedName name="予定12月度">#REF!</definedName>
    <definedName name="予定１月度">#REF!</definedName>
    <definedName name="予定２月度">#REF!</definedName>
    <definedName name="予定３月度">#REF!</definedName>
    <definedName name="予定４月度">#REF!</definedName>
    <definedName name="予定５月度">#REF!</definedName>
    <definedName name="予定６月度">#REF!</definedName>
    <definedName name="予定７月度">#REF!</definedName>
    <definedName name="予定８月度">#REF!</definedName>
    <definedName name="予定９月度">#REF!</definedName>
  </definedNames>
  <calcPr fullCalcOnLoad="1"/>
</workbook>
</file>

<file path=xl/sharedStrings.xml><?xml version="1.0" encoding="utf-8"?>
<sst xmlns="http://schemas.openxmlformats.org/spreadsheetml/2006/main" count="724" uniqueCount="166">
  <si>
    <t>BrnzGlss</t>
  </si>
  <si>
    <t>DgtlInPnl</t>
  </si>
  <si>
    <t>CrseCntrl</t>
  </si>
  <si>
    <t>SnRf</t>
  </si>
  <si>
    <t>AirCndtnr</t>
  </si>
  <si>
    <t>PwrStrng</t>
  </si>
  <si>
    <t>PwrWndw</t>
  </si>
  <si>
    <t>DrLck</t>
  </si>
  <si>
    <t>ABS</t>
  </si>
  <si>
    <t>VS/5F</t>
  </si>
  <si>
    <t>VR/5F</t>
  </si>
  <si>
    <t>VR/3AT</t>
  </si>
  <si>
    <t>VR/3AT/DgtlInPnl/CrseCntrl</t>
  </si>
  <si>
    <t>VS/5F/BrnzGlss</t>
  </si>
  <si>
    <t>3AT</t>
  </si>
  <si>
    <t>VS/3AT</t>
  </si>
  <si>
    <t>VS/3AT/BrnzGlss</t>
  </si>
  <si>
    <t>VR/5F/BrnzGlss</t>
  </si>
  <si>
    <t>VR/5F/SnRf</t>
  </si>
  <si>
    <t>VR/5F/BrnzGlss/SnRf</t>
  </si>
  <si>
    <t>VR/3AT/BrnzGlss</t>
  </si>
  <si>
    <t>VR/3AT/BrnzGlss/DgtlInPnl</t>
  </si>
  <si>
    <t>VR/3AT/BrnzGlss/DgtlInPnl/CrseCntrl</t>
  </si>
  <si>
    <t>VR/3AT/SnRf</t>
  </si>
  <si>
    <t>VR/3AT/DgtlInPnl/SnRf</t>
  </si>
  <si>
    <t>AX7B26C-C</t>
  </si>
  <si>
    <t>VR/3AT/BrnzGlss/SnRf</t>
  </si>
  <si>
    <t>VR/3AT/BrnzGlss/DgtlInPnl/SnRf</t>
  </si>
  <si>
    <t>VS/5F/BrnzGlss/AirCndtnr</t>
  </si>
  <si>
    <t>VS/4AT/BrnzGlss</t>
  </si>
  <si>
    <t>VS/4AT/BrnzGlss/AirCndtnr</t>
  </si>
  <si>
    <t>VR/5F/BrnzGlss/AirCndtnr</t>
  </si>
  <si>
    <t>VR/4AT/BrnzGlss</t>
  </si>
  <si>
    <t>VR/4AT/BrnzGlss/AirCndtnr</t>
  </si>
  <si>
    <t>VR/4AT/BrnzGlss/DgtlInPnl/CrseCntrl/AirCndtnr</t>
  </si>
  <si>
    <t>VR/4AT/BrnzGlss/DgtlInPnl/CrseCntrl/SnRf/AirCndtnr</t>
  </si>
  <si>
    <t>VX/4AT/BrnzGlss/CrseCntrl/AirCndtnr</t>
  </si>
  <si>
    <t>AX4F26B-PW</t>
  </si>
  <si>
    <t>AX4F26B-WW</t>
  </si>
  <si>
    <t>AX4F26P-PW</t>
  </si>
  <si>
    <t>AX4F26P-WW</t>
  </si>
  <si>
    <t>AX7F26D-PW</t>
  </si>
  <si>
    <t>AX7F26D-WW</t>
  </si>
  <si>
    <t>AX7F26P-PW</t>
  </si>
  <si>
    <t>AX7F26P-WW</t>
  </si>
  <si>
    <t>AX7F26P-HW</t>
  </si>
  <si>
    <t>AX7F26P-HU</t>
  </si>
  <si>
    <t>年</t>
  </si>
  <si>
    <t>種</t>
  </si>
  <si>
    <t>T</t>
  </si>
  <si>
    <t>類</t>
  </si>
  <si>
    <t>OP</t>
  </si>
  <si>
    <t>年改</t>
  </si>
  <si>
    <t>車種</t>
  </si>
  <si>
    <t>認定型式</t>
  </si>
  <si>
    <t>車両型式符号</t>
  </si>
  <si>
    <t>型式指定番号</t>
  </si>
  <si>
    <t>類別区分番号</t>
  </si>
  <si>
    <t>エンジン型式</t>
  </si>
  <si>
    <t>ミッション型式</t>
  </si>
  <si>
    <t>(1986/10以降)</t>
  </si>
  <si>
    <t>カタログ表示記号</t>
  </si>
  <si>
    <t>TwoTon</t>
  </si>
  <si>
    <t>A</t>
  </si>
  <si>
    <t>2WD</t>
  </si>
  <si>
    <t>VS</t>
  </si>
  <si>
    <t>5F</t>
  </si>
  <si>
    <t>E-AX4</t>
  </si>
  <si>
    <t>AX4A26B-P</t>
  </si>
  <si>
    <t>010</t>
  </si>
  <si>
    <t>EA82TDM1VC</t>
  </si>
  <si>
    <t>TM75F5C1AK</t>
  </si>
  <si>
    <t>6B</t>
  </si>
  <si>
    <t>4WD</t>
  </si>
  <si>
    <t>VR</t>
  </si>
  <si>
    <t>E-AX7</t>
  </si>
  <si>
    <t>AX7A26B-P</t>
  </si>
  <si>
    <t>EA82TDW1MC/PC</t>
  </si>
  <si>
    <t>TM75F5B1AK</t>
  </si>
  <si>
    <t>6B(4W)</t>
  </si>
  <si>
    <t>3AT</t>
  </si>
  <si>
    <t>AX7A26C-P</t>
  </si>
  <si>
    <t>030</t>
  </si>
  <si>
    <t>EA82TDX1MC/PC</t>
  </si>
  <si>
    <t>TM86K3F1GC</t>
  </si>
  <si>
    <t>6C(3AT)</t>
  </si>
  <si>
    <t>AX7A26C-N</t>
  </si>
  <si>
    <t>B</t>
  </si>
  <si>
    <t>AX4B26B-P</t>
  </si>
  <si>
    <t>←</t>
  </si>
  <si>
    <t>AX4B26B-7</t>
  </si>
  <si>
    <t>AX4B26C-P</t>
  </si>
  <si>
    <t>EA82TDX1VC</t>
  </si>
  <si>
    <t>TA86K3F1GC</t>
  </si>
  <si>
    <t>TA86K3F2GC</t>
  </si>
  <si>
    <t>AX4B26C-7</t>
  </si>
  <si>
    <t>AX7B26B-P</t>
  </si>
  <si>
    <t>EA82TDW1VC</t>
  </si>
  <si>
    <t>TW75F5B2AK</t>
  </si>
  <si>
    <t>AX7B26B-7</t>
  </si>
  <si>
    <t>AX7B26B-i</t>
  </si>
  <si>
    <t>020</t>
  </si>
  <si>
    <t>AX7B26B-C</t>
  </si>
  <si>
    <t>AX7B26C-P</t>
  </si>
  <si>
    <t>TX86K3F1GC</t>
  </si>
  <si>
    <t>TX86K3F2GC</t>
  </si>
  <si>
    <t>AX7B26C-7</t>
  </si>
  <si>
    <t>AX7B26C-9</t>
  </si>
  <si>
    <t>AX7B26C-N</t>
  </si>
  <si>
    <t>AX7B26C-i</t>
  </si>
  <si>
    <t>040</t>
  </si>
  <si>
    <t>EA82TDX1MC</t>
  </si>
  <si>
    <t>AX7B26C-L</t>
  </si>
  <si>
    <t>AX7B26C-V</t>
  </si>
  <si>
    <t>D</t>
  </si>
  <si>
    <t>AX4D26B-PW</t>
  </si>
  <si>
    <t>011</t>
  </si>
  <si>
    <t>EA82TDM2XJ</t>
  </si>
  <si>
    <t>TM75F5N1AY</t>
  </si>
  <si>
    <t>AX4D26B-WW</t>
  </si>
  <si>
    <t>050</t>
  </si>
  <si>
    <t>EA82TDM2XG</t>
  </si>
  <si>
    <t>4AT</t>
  </si>
  <si>
    <t>AX4D26P-PW</t>
  </si>
  <si>
    <t>031</t>
  </si>
  <si>
    <t>EA82TDA2XJ</t>
  </si>
  <si>
    <t>TA10K4B1MC</t>
  </si>
  <si>
    <t>6P</t>
  </si>
  <si>
    <t>AX4D26P-WW</t>
  </si>
  <si>
    <t>060</t>
  </si>
  <si>
    <t>EA82TDA2XG</t>
  </si>
  <si>
    <t>AX7D26D-PW</t>
  </si>
  <si>
    <t>EA82TDW2XG</t>
  </si>
  <si>
    <t>TY75F5M1AY</t>
  </si>
  <si>
    <t>6D(4W)</t>
  </si>
  <si>
    <t>AX7D26D-WW</t>
  </si>
  <si>
    <t>AX7D26P-PW</t>
  </si>
  <si>
    <t>080</t>
  </si>
  <si>
    <t>TZ10K4B1MC</t>
  </si>
  <si>
    <t>6P(4WAT)</t>
  </si>
  <si>
    <t>AX7D26P-WW</t>
  </si>
  <si>
    <t>090</t>
  </si>
  <si>
    <t>AX7D26P-HW</t>
  </si>
  <si>
    <t>EA82TDX2XA</t>
  </si>
  <si>
    <t>AX7D26P-HU</t>
  </si>
  <si>
    <t>100</t>
  </si>
  <si>
    <t>VX</t>
  </si>
  <si>
    <t>E-AX9</t>
  </si>
  <si>
    <t>AX9D26R-LZ</t>
  </si>
  <si>
    <t>ER27EDX1XH</t>
  </si>
  <si>
    <t>TZ10K4B1LC</t>
  </si>
  <si>
    <t>6R</t>
  </si>
  <si>
    <t>F</t>
  </si>
  <si>
    <t>EA82TDM3XJ</t>
  </si>
  <si>
    <t>TM75F5N2AY</t>
  </si>
  <si>
    <t>EA82TDM3XG</t>
  </si>
  <si>
    <t>EA82TDA3XJ</t>
  </si>
  <si>
    <t>TA10K4B3MC</t>
  </si>
  <si>
    <t>EA82TDA3XG</t>
  </si>
  <si>
    <t>EA82TDW3XG</t>
  </si>
  <si>
    <t>TY75F5M2AY</t>
  </si>
  <si>
    <t>6D</t>
  </si>
  <si>
    <t>TZ10K4B3MC</t>
  </si>
  <si>
    <t>EA82TDX3XA</t>
  </si>
  <si>
    <t>AX9F26R-LZ</t>
  </si>
  <si>
    <t>TZ10K4B3LC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</si>
</sst>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_);[Red]\(#,##0\)"/>
    <numFmt numFmtId="180" formatCode="&quot;\&quot;#,##0.0;[Red]&quot;\&quot;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/mm"/>
    <numFmt numFmtId="186" formatCode="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yyyy/mm/dd"/>
    <numFmt numFmtId="192" formatCode="yyyy"/>
    <numFmt numFmtId="193" formatCode="mm/dd"/>
    <numFmt numFmtId="194" formatCode="yyyy/mm"/>
    <numFmt numFmtId="195" formatCode="yyyy/mm/dd\ hh:mm"/>
    <numFmt numFmtId="196" formatCode="mm"/>
    <numFmt numFmtId="197" formatCode="#,##0;\-#,##0;&quot;-&quot;"/>
    <numFmt numFmtId="198" formatCode="[$-411]ge"/>
    <numFmt numFmtId="199" formatCode="dd"/>
    <numFmt numFmtId="200" formatCode="0_);\(0\)"/>
    <numFmt numFmtId="201" formatCode="mmdd"/>
    <numFmt numFmtId="202" formatCode="yyyy/m/d;@"/>
    <numFmt numFmtId="203" formatCode="0.00_ "/>
    <numFmt numFmtId="204" formatCode="[$-411]ge\.m\.d;@"/>
    <numFmt numFmtId="205" formatCode="[$-411]ge\.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7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3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6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185" fontId="25" fillId="0" borderId="0" xfId="0" applyNumberFormat="1" applyFont="1" applyAlignment="1">
      <alignment vertical="center"/>
    </xf>
    <xf numFmtId="0" fontId="25" fillId="23" borderId="0" xfId="0" applyFont="1" applyFill="1" applyAlignment="1">
      <alignment vertical="center"/>
    </xf>
    <xf numFmtId="0" fontId="25" fillId="0" borderId="12" xfId="0" applyFont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185" fontId="25" fillId="0" borderId="12" xfId="0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185" fontId="25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uu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\My%20Data%20Sources\TEMP\ETC\SGI\GAJ\KB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24037;&#31243;&#35373;&#35336;&#35506;\Documents%20and%20Settings\Ootsubo%20Hidetomo\My%20Documents\&#26085;&#22577;\0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24037;&#31243;&#35373;&#35336;&#35506;\Documents%20and%20Settings\Ootsubo%20Hidetomo\My%20Documents\&#26085;&#22577;\&#24180;&#27425;\2002fax&#20966;&#297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25216;&#34899;&#20849;&#26377;\_&#35373;&#20633;&#22259;&#38754;Security\&#33988;&#31309;&#20998;\&#22577;&#21578;&#12394;&#12393;\&#21508;&#31278;&#22577;&#21578;\&#32076;&#21942;&#20225;&#30011;\&#9632;05_&#30446;&#27161;&#36914;&#25431;&#31649;&#29702;_&#37096;&#21697;&#25216;&#34899;G9end&#22259;&#12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24037;&#31243;&#35373;&#35336;&#35506;\01&#22522;&#28310;&#26360;G\&#32013;&#26399;&#31649;&#29702;\&#22823;&#22378;&#26085;&#22577;\old\200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29983;&#29987;&#25216;&#34899;&#37096;\&#29983;&#29987;&#25216;&#34899;&#31649;&#29702;&#65319;\03&#35373;&#20633;&#24773;&#22577;&#31649;&#29702;T\&#32113;&#21512;&#21046;&#24481;_&#22823;&#22378;\20110419_&#35373;&#20633;&#24115;&#31080;&#35519;&#26619;\&#35373;&#20633;_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30"/>
      <sheetName val="29"/>
      <sheetName val="28"/>
      <sheetName val="27"/>
      <sheetName val="26"/>
      <sheetName val="23"/>
      <sheetName val="22"/>
      <sheetName val="21"/>
      <sheetName val="20"/>
      <sheetName val="19"/>
      <sheetName val="16"/>
      <sheetName val="15"/>
      <sheetName val="14"/>
      <sheetName val="13"/>
      <sheetName val="12"/>
      <sheetName val="09"/>
      <sheetName val="08"/>
      <sheetName val="07"/>
      <sheetName val="06"/>
      <sheetName val="05"/>
      <sheetName val="02"/>
      <sheetName val="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処理予定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月設図セ (2)"/>
      <sheetName val="9月設図セ"/>
      <sheetName val="最新"/>
      <sheetName val="7月末"/>
      <sheetName val="6月末"/>
      <sheetName val="5月末"/>
      <sheetName val="4月末"/>
      <sheetName val="3月末"/>
      <sheetName val="2月末"/>
      <sheetName val="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14"/>
      <sheetName val="13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ALL"/>
      <sheetName val="検算"/>
      <sheetName val="退勤早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工確表_項目"/>
      <sheetName val="台帳_工確表"/>
      <sheetName val="台帳_工確表 (2)"/>
      <sheetName val="定点表_項目"/>
      <sheetName val="始点表_項目"/>
      <sheetName val="一覧"/>
      <sheetName val="設備_定点表"/>
      <sheetName val="設備_始点表"/>
      <sheetName val="PSS"/>
      <sheetName val="台帳"/>
      <sheetName val="DLM_EGU"/>
      <sheetName val="DLM_KUM"/>
      <sheetName val="4点セッ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view="pageBreakPreview" zoomScale="80" zoomScaleNormal="80" zoomScaleSheetLayoutView="8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22.5" customHeight="1"/>
  <cols>
    <col min="1" max="2" width="2.75390625" style="1" customWidth="1"/>
    <col min="3" max="3" width="3.50390625" style="1" bestFit="1" customWidth="1"/>
    <col min="4" max="4" width="3.75390625" style="1" customWidth="1"/>
    <col min="5" max="6" width="2.75390625" style="1" customWidth="1"/>
    <col min="7" max="7" width="7.625" style="3" bestFit="1" customWidth="1"/>
    <col min="8" max="8" width="4.625" style="1" customWidth="1"/>
    <col min="9" max="9" width="4.625" style="1" bestFit="1" customWidth="1"/>
    <col min="10" max="10" width="3.75390625" style="1" bestFit="1" customWidth="1"/>
    <col min="11" max="11" width="4.625" style="1" bestFit="1" customWidth="1"/>
    <col min="12" max="12" width="6.50390625" style="1" customWidth="1"/>
    <col min="13" max="13" width="12.00390625" style="1" customWidth="1"/>
    <col min="14" max="14" width="5.625" style="1" customWidth="1"/>
    <col min="15" max="15" width="4.625" style="2" customWidth="1"/>
    <col min="16" max="16" width="15.50390625" style="1" bestFit="1" customWidth="1"/>
    <col min="17" max="18" width="12.00390625" style="1" customWidth="1"/>
    <col min="19" max="19" width="9.75390625" style="1" customWidth="1"/>
    <col min="20" max="20" width="9.75390625" style="1" bestFit="1" customWidth="1"/>
    <col min="21" max="21" width="4.50390625" style="1" bestFit="1" customWidth="1"/>
    <col min="22" max="22" width="56.75390625" style="1" bestFit="1" customWidth="1"/>
    <col min="23" max="23" width="9.75390625" style="1" bestFit="1" customWidth="1"/>
    <col min="24" max="25" width="10.875" style="1" bestFit="1" customWidth="1"/>
    <col min="26" max="26" width="5.625" style="1" customWidth="1"/>
    <col min="27" max="28" width="9.75390625" style="1" bestFit="1" customWidth="1"/>
    <col min="29" max="29" width="8.625" style="1" bestFit="1" customWidth="1"/>
    <col min="30" max="30" width="6.50390625" style="1" bestFit="1" customWidth="1"/>
    <col min="31" max="31" width="4.625" style="1" bestFit="1" customWidth="1"/>
    <col min="32" max="32" width="7.50390625" style="1" bestFit="1" customWidth="1"/>
    <col min="33" max="16384" width="1.625" style="1" customWidth="1"/>
  </cols>
  <sheetData>
    <row r="1" spans="1:32" s="5" customFormat="1" ht="22.5" customHeight="1">
      <c r="A1" s="5" t="s">
        <v>47</v>
      </c>
      <c r="B1" s="5" t="s">
        <v>48</v>
      </c>
      <c r="C1" s="5" t="s">
        <v>49</v>
      </c>
      <c r="D1" s="6" t="s">
        <v>50</v>
      </c>
      <c r="E1" s="6" t="s">
        <v>51</v>
      </c>
      <c r="F1" s="5" t="s">
        <v>52</v>
      </c>
      <c r="G1" s="7"/>
      <c r="H1" s="5" t="s">
        <v>53</v>
      </c>
      <c r="L1" s="5" t="s">
        <v>54</v>
      </c>
      <c r="M1" s="5" t="s">
        <v>55</v>
      </c>
      <c r="N1" s="5" t="s">
        <v>56</v>
      </c>
      <c r="O1" s="6" t="s">
        <v>57</v>
      </c>
      <c r="P1" s="5" t="s">
        <v>58</v>
      </c>
      <c r="Q1" s="5" t="s">
        <v>59</v>
      </c>
      <c r="R1" s="5" t="s">
        <v>60</v>
      </c>
      <c r="S1" s="5" t="s">
        <v>61</v>
      </c>
      <c r="W1" s="5" t="s">
        <v>0</v>
      </c>
      <c r="X1" s="5" t="s">
        <v>1</v>
      </c>
      <c r="Y1" s="5" t="s">
        <v>2</v>
      </c>
      <c r="Z1" s="5" t="s">
        <v>3</v>
      </c>
      <c r="AA1" s="5" t="s">
        <v>4</v>
      </c>
      <c r="AB1" s="5" t="s">
        <v>5</v>
      </c>
      <c r="AC1" s="5" t="s">
        <v>6</v>
      </c>
      <c r="AD1" s="5" t="s">
        <v>7</v>
      </c>
      <c r="AE1" s="5" t="s">
        <v>8</v>
      </c>
      <c r="AF1" s="5" t="s">
        <v>62</v>
      </c>
    </row>
    <row r="2" spans="1:22" s="8" customFormat="1" ht="22.5" customHeight="1">
      <c r="A2" s="8">
        <v>1</v>
      </c>
      <c r="B2" s="8">
        <v>1</v>
      </c>
      <c r="C2" s="8">
        <v>1</v>
      </c>
      <c r="D2" s="8">
        <v>1</v>
      </c>
      <c r="E2" s="8">
        <v>1</v>
      </c>
      <c r="F2" s="8" t="s">
        <v>63</v>
      </c>
      <c r="G2" s="9">
        <v>31199</v>
      </c>
      <c r="H2" s="8">
        <v>1.8</v>
      </c>
      <c r="I2" s="8" t="s">
        <v>64</v>
      </c>
      <c r="J2" s="8" t="s">
        <v>65</v>
      </c>
      <c r="K2" s="8" t="s">
        <v>66</v>
      </c>
      <c r="L2" s="8" t="s">
        <v>67</v>
      </c>
      <c r="M2" s="8" t="s">
        <v>68</v>
      </c>
      <c r="N2" s="8">
        <v>5195</v>
      </c>
      <c r="O2" s="10" t="s">
        <v>69</v>
      </c>
      <c r="P2" s="8" t="s">
        <v>70</v>
      </c>
      <c r="Q2" s="8" t="s">
        <v>71</v>
      </c>
      <c r="S2" s="8" t="s">
        <v>72</v>
      </c>
      <c r="T2" s="8" t="str">
        <f aca="true" t="shared" si="0" ref="T2:T43">N2&amp;"-"&amp;O2</f>
        <v>5195-010</v>
      </c>
      <c r="U2" s="8">
        <v>1</v>
      </c>
      <c r="V2" s="8" t="s">
        <v>9</v>
      </c>
    </row>
    <row r="3" spans="1:22" ht="22.5" customHeight="1">
      <c r="A3" s="1">
        <v>1</v>
      </c>
      <c r="B3" s="1">
        <v>2</v>
      </c>
      <c r="C3" s="1">
        <v>1</v>
      </c>
      <c r="D3" s="1">
        <v>7</v>
      </c>
      <c r="E3" s="1">
        <v>1</v>
      </c>
      <c r="F3" s="1" t="s">
        <v>63</v>
      </c>
      <c r="G3" s="3">
        <v>31199</v>
      </c>
      <c r="H3" s="1">
        <v>1.8</v>
      </c>
      <c r="I3" s="1" t="s">
        <v>73</v>
      </c>
      <c r="J3" s="1" t="s">
        <v>74</v>
      </c>
      <c r="K3" s="1" t="s">
        <v>66</v>
      </c>
      <c r="L3" s="1" t="s">
        <v>75</v>
      </c>
      <c r="M3" s="1" t="s">
        <v>76</v>
      </c>
      <c r="N3" s="1">
        <v>5196</v>
      </c>
      <c r="O3" s="2" t="s">
        <v>69</v>
      </c>
      <c r="P3" s="1" t="s">
        <v>77</v>
      </c>
      <c r="Q3" s="1" t="s">
        <v>78</v>
      </c>
      <c r="S3" s="1" t="s">
        <v>79</v>
      </c>
      <c r="T3" s="1" t="str">
        <f t="shared" si="0"/>
        <v>5196-010</v>
      </c>
      <c r="U3" s="1">
        <v>2</v>
      </c>
      <c r="V3" s="1" t="s">
        <v>10</v>
      </c>
    </row>
    <row r="4" spans="1:22" ht="22.5" customHeight="1">
      <c r="A4" s="1">
        <v>1</v>
      </c>
      <c r="B4" s="1">
        <v>2</v>
      </c>
      <c r="C4" s="1">
        <v>2</v>
      </c>
      <c r="D4" s="1">
        <v>9</v>
      </c>
      <c r="E4" s="1">
        <v>1</v>
      </c>
      <c r="F4" s="1" t="s">
        <v>63</v>
      </c>
      <c r="G4" s="3">
        <v>31199</v>
      </c>
      <c r="H4" s="1">
        <v>1.8</v>
      </c>
      <c r="I4" s="1" t="s">
        <v>73</v>
      </c>
      <c r="J4" s="1" t="s">
        <v>74</v>
      </c>
      <c r="K4" s="1" t="s">
        <v>80</v>
      </c>
      <c r="L4" s="1" t="s">
        <v>75</v>
      </c>
      <c r="M4" s="1" t="s">
        <v>81</v>
      </c>
      <c r="N4" s="1">
        <v>5196</v>
      </c>
      <c r="O4" s="2" t="s">
        <v>82</v>
      </c>
      <c r="P4" s="1" t="s">
        <v>83</v>
      </c>
      <c r="Q4" s="1" t="s">
        <v>84</v>
      </c>
      <c r="S4" s="1" t="s">
        <v>85</v>
      </c>
      <c r="T4" s="1" t="str">
        <f t="shared" si="0"/>
        <v>5196-030</v>
      </c>
      <c r="U4" s="1">
        <v>3</v>
      </c>
      <c r="V4" s="1" t="s">
        <v>11</v>
      </c>
    </row>
    <row r="5" spans="1:25" ht="22.5" customHeight="1">
      <c r="A5" s="1">
        <v>1</v>
      </c>
      <c r="B5" s="1">
        <v>2</v>
      </c>
      <c r="C5" s="1">
        <v>2</v>
      </c>
      <c r="D5" s="1">
        <v>9</v>
      </c>
      <c r="E5" s="1">
        <v>2</v>
      </c>
      <c r="F5" s="1" t="s">
        <v>63</v>
      </c>
      <c r="G5" s="3">
        <v>31199</v>
      </c>
      <c r="H5" s="1">
        <v>1.8</v>
      </c>
      <c r="I5" s="1" t="s">
        <v>73</v>
      </c>
      <c r="J5" s="1" t="s">
        <v>74</v>
      </c>
      <c r="K5" s="1" t="s">
        <v>80</v>
      </c>
      <c r="L5" s="1" t="s">
        <v>75</v>
      </c>
      <c r="M5" s="1" t="s">
        <v>86</v>
      </c>
      <c r="N5" s="1">
        <v>5196</v>
      </c>
      <c r="O5" s="2" t="s">
        <v>82</v>
      </c>
      <c r="P5" s="1" t="s">
        <v>83</v>
      </c>
      <c r="Q5" s="1" t="s">
        <v>84</v>
      </c>
      <c r="S5" s="1" t="s">
        <v>85</v>
      </c>
      <c r="T5" s="1" t="str">
        <f t="shared" si="0"/>
        <v>5196-030</v>
      </c>
      <c r="U5" s="1">
        <v>4</v>
      </c>
      <c r="V5" s="1" t="s">
        <v>12</v>
      </c>
      <c r="X5" s="1" t="s">
        <v>1</v>
      </c>
      <c r="Y5" s="1" t="s">
        <v>2</v>
      </c>
    </row>
    <row r="6" spans="1:32" s="5" customFormat="1" ht="22.5" customHeight="1">
      <c r="A6" s="5">
        <v>2</v>
      </c>
      <c r="B6" s="5">
        <v>1</v>
      </c>
      <c r="C6" s="5">
        <v>1</v>
      </c>
      <c r="D6" s="5">
        <v>1</v>
      </c>
      <c r="E6" s="5">
        <v>1</v>
      </c>
      <c r="F6" s="5" t="s">
        <v>87</v>
      </c>
      <c r="G6" s="7">
        <v>31472</v>
      </c>
      <c r="H6" s="5">
        <v>1.8</v>
      </c>
      <c r="I6" s="5" t="s">
        <v>64</v>
      </c>
      <c r="J6" s="5" t="s">
        <v>65</v>
      </c>
      <c r="K6" s="5" t="s">
        <v>66</v>
      </c>
      <c r="L6" s="5" t="s">
        <v>67</v>
      </c>
      <c r="M6" s="5" t="s">
        <v>88</v>
      </c>
      <c r="N6" s="5">
        <v>5195</v>
      </c>
      <c r="O6" s="6" t="s">
        <v>69</v>
      </c>
      <c r="P6" s="5" t="s">
        <v>70</v>
      </c>
      <c r="Q6" s="5" t="s">
        <v>71</v>
      </c>
      <c r="R6" s="5" t="s">
        <v>89</v>
      </c>
      <c r="S6" s="5" t="s">
        <v>72</v>
      </c>
      <c r="T6" s="5" t="str">
        <f t="shared" si="0"/>
        <v>5195-010</v>
      </c>
      <c r="U6" s="5">
        <v>5</v>
      </c>
      <c r="V6" s="5" t="s">
        <v>9</v>
      </c>
      <c r="AB6" s="5" t="s">
        <v>5</v>
      </c>
      <c r="AC6" s="5" t="s">
        <v>6</v>
      </c>
      <c r="AD6" s="5" t="s">
        <v>7</v>
      </c>
      <c r="AF6" s="5" t="s">
        <v>62</v>
      </c>
    </row>
    <row r="7" spans="1:32" ht="22.5" customHeight="1">
      <c r="A7" s="1">
        <v>2</v>
      </c>
      <c r="B7" s="1">
        <v>1</v>
      </c>
      <c r="C7" s="1">
        <v>1</v>
      </c>
      <c r="D7" s="1">
        <v>1</v>
      </c>
      <c r="E7" s="1">
        <v>2</v>
      </c>
      <c r="F7" s="1" t="s">
        <v>87</v>
      </c>
      <c r="G7" s="3">
        <v>31472</v>
      </c>
      <c r="H7" s="1">
        <v>1.8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90</v>
      </c>
      <c r="N7" s="1">
        <v>5195</v>
      </c>
      <c r="O7" s="2" t="s">
        <v>69</v>
      </c>
      <c r="P7" s="1" t="s">
        <v>70</v>
      </c>
      <c r="Q7" s="1" t="s">
        <v>71</v>
      </c>
      <c r="R7" s="1" t="s">
        <v>89</v>
      </c>
      <c r="S7" s="1" t="s">
        <v>72</v>
      </c>
      <c r="T7" s="1" t="str">
        <f t="shared" si="0"/>
        <v>5195-010</v>
      </c>
      <c r="U7" s="1">
        <v>6</v>
      </c>
      <c r="V7" s="1" t="s">
        <v>13</v>
      </c>
      <c r="W7" s="1" t="s">
        <v>0</v>
      </c>
      <c r="AB7" s="1" t="s">
        <v>5</v>
      </c>
      <c r="AC7" s="1" t="s">
        <v>6</v>
      </c>
      <c r="AD7" s="1" t="s">
        <v>7</v>
      </c>
      <c r="AF7" s="1" t="s">
        <v>62</v>
      </c>
    </row>
    <row r="8" spans="1:32" ht="22.5" customHeight="1">
      <c r="A8" s="1">
        <v>2</v>
      </c>
      <c r="B8" s="1">
        <v>1</v>
      </c>
      <c r="C8" s="1">
        <v>2</v>
      </c>
      <c r="D8" s="1">
        <v>3</v>
      </c>
      <c r="E8" s="1">
        <v>1</v>
      </c>
      <c r="F8" s="1" t="s">
        <v>87</v>
      </c>
      <c r="G8" s="3">
        <v>31472</v>
      </c>
      <c r="H8" s="1">
        <v>1.8</v>
      </c>
      <c r="I8" s="1" t="s">
        <v>64</v>
      </c>
      <c r="J8" s="1" t="s">
        <v>65</v>
      </c>
      <c r="K8" s="1" t="s">
        <v>14</v>
      </c>
      <c r="L8" s="1" t="s">
        <v>67</v>
      </c>
      <c r="M8" s="1" t="s">
        <v>91</v>
      </c>
      <c r="N8" s="1">
        <v>5195</v>
      </c>
      <c r="O8" s="2" t="s">
        <v>82</v>
      </c>
      <c r="P8" s="1" t="s">
        <v>92</v>
      </c>
      <c r="Q8" s="1" t="s">
        <v>93</v>
      </c>
      <c r="R8" s="1" t="s">
        <v>94</v>
      </c>
      <c r="S8" s="1" t="s">
        <v>85</v>
      </c>
      <c r="T8" s="1" t="str">
        <f t="shared" si="0"/>
        <v>5195-030</v>
      </c>
      <c r="U8" s="1">
        <v>7</v>
      </c>
      <c r="V8" s="1" t="s">
        <v>15</v>
      </c>
      <c r="AB8" s="1" t="s">
        <v>5</v>
      </c>
      <c r="AC8" s="1" t="s">
        <v>6</v>
      </c>
      <c r="AD8" s="1" t="s">
        <v>7</v>
      </c>
      <c r="AF8" s="1" t="s">
        <v>62</v>
      </c>
    </row>
    <row r="9" spans="1:32" s="5" customFormat="1" ht="22.5" customHeight="1">
      <c r="A9" s="5">
        <v>2</v>
      </c>
      <c r="B9" s="5">
        <v>1</v>
      </c>
      <c r="C9" s="5">
        <v>2</v>
      </c>
      <c r="D9" s="5">
        <v>3</v>
      </c>
      <c r="E9" s="5">
        <v>2</v>
      </c>
      <c r="F9" s="5" t="s">
        <v>87</v>
      </c>
      <c r="G9" s="7">
        <v>31472</v>
      </c>
      <c r="H9" s="5">
        <v>1.8</v>
      </c>
      <c r="I9" s="5" t="s">
        <v>64</v>
      </c>
      <c r="J9" s="5" t="s">
        <v>65</v>
      </c>
      <c r="K9" s="5" t="s">
        <v>14</v>
      </c>
      <c r="L9" s="5" t="s">
        <v>67</v>
      </c>
      <c r="M9" s="5" t="s">
        <v>95</v>
      </c>
      <c r="N9" s="5">
        <v>5195</v>
      </c>
      <c r="O9" s="6" t="s">
        <v>82</v>
      </c>
      <c r="P9" s="5" t="s">
        <v>92</v>
      </c>
      <c r="Q9" s="5" t="s">
        <v>93</v>
      </c>
      <c r="R9" s="5" t="s">
        <v>94</v>
      </c>
      <c r="S9" s="5" t="s">
        <v>85</v>
      </c>
      <c r="T9" s="5" t="str">
        <f t="shared" si="0"/>
        <v>5195-030</v>
      </c>
      <c r="U9" s="5">
        <v>8</v>
      </c>
      <c r="V9" s="5" t="s">
        <v>16</v>
      </c>
      <c r="W9" s="5" t="s">
        <v>0</v>
      </c>
      <c r="AB9" s="5" t="s">
        <v>5</v>
      </c>
      <c r="AC9" s="5" t="s">
        <v>6</v>
      </c>
      <c r="AD9" s="5" t="s">
        <v>7</v>
      </c>
      <c r="AF9" s="5" t="s">
        <v>62</v>
      </c>
    </row>
    <row r="10" spans="1:32" ht="22.5" customHeight="1">
      <c r="A10" s="1">
        <v>2</v>
      </c>
      <c r="B10" s="1">
        <v>2</v>
      </c>
      <c r="C10" s="1">
        <v>1</v>
      </c>
      <c r="D10" s="1">
        <v>7</v>
      </c>
      <c r="E10" s="1">
        <v>1</v>
      </c>
      <c r="F10" s="1" t="s">
        <v>87</v>
      </c>
      <c r="G10" s="3">
        <v>31472</v>
      </c>
      <c r="H10" s="1">
        <v>1.8</v>
      </c>
      <c r="I10" s="1" t="s">
        <v>73</v>
      </c>
      <c r="J10" s="1" t="s">
        <v>74</v>
      </c>
      <c r="K10" s="1" t="s">
        <v>66</v>
      </c>
      <c r="L10" s="1" t="s">
        <v>75</v>
      </c>
      <c r="M10" s="1" t="s">
        <v>96</v>
      </c>
      <c r="N10" s="1">
        <v>5196</v>
      </c>
      <c r="O10" s="2" t="s">
        <v>69</v>
      </c>
      <c r="P10" s="1" t="s">
        <v>97</v>
      </c>
      <c r="Q10" s="1" t="s">
        <v>98</v>
      </c>
      <c r="R10" s="1" t="s">
        <v>89</v>
      </c>
      <c r="S10" s="1" t="s">
        <v>79</v>
      </c>
      <c r="T10" s="1" t="str">
        <f t="shared" si="0"/>
        <v>5196-010</v>
      </c>
      <c r="U10" s="1">
        <v>9</v>
      </c>
      <c r="V10" s="1" t="s">
        <v>10</v>
      </c>
      <c r="AB10" s="1" t="s">
        <v>5</v>
      </c>
      <c r="AC10" s="1" t="s">
        <v>6</v>
      </c>
      <c r="AD10" s="1" t="s">
        <v>7</v>
      </c>
      <c r="AF10" s="1" t="s">
        <v>62</v>
      </c>
    </row>
    <row r="11" spans="1:32" ht="22.5" customHeight="1">
      <c r="A11" s="1">
        <v>2</v>
      </c>
      <c r="B11" s="1">
        <v>2</v>
      </c>
      <c r="C11" s="1">
        <v>1</v>
      </c>
      <c r="D11" s="1">
        <v>7</v>
      </c>
      <c r="E11" s="1">
        <v>2</v>
      </c>
      <c r="F11" s="1" t="s">
        <v>87</v>
      </c>
      <c r="G11" s="3">
        <v>31472</v>
      </c>
      <c r="H11" s="1">
        <v>1.8</v>
      </c>
      <c r="I11" s="1" t="s">
        <v>73</v>
      </c>
      <c r="J11" s="1" t="s">
        <v>74</v>
      </c>
      <c r="K11" s="1" t="s">
        <v>66</v>
      </c>
      <c r="L11" s="1" t="s">
        <v>75</v>
      </c>
      <c r="M11" s="1" t="s">
        <v>99</v>
      </c>
      <c r="N11" s="1">
        <v>5196</v>
      </c>
      <c r="O11" s="2" t="s">
        <v>69</v>
      </c>
      <c r="P11" s="1" t="s">
        <v>97</v>
      </c>
      <c r="Q11" s="1" t="s">
        <v>98</v>
      </c>
      <c r="R11" s="1" t="s">
        <v>89</v>
      </c>
      <c r="S11" s="1" t="s">
        <v>79</v>
      </c>
      <c r="T11" s="1" t="str">
        <f t="shared" si="0"/>
        <v>5196-010</v>
      </c>
      <c r="U11" s="1">
        <v>10</v>
      </c>
      <c r="V11" s="1" t="s">
        <v>17</v>
      </c>
      <c r="W11" s="1" t="s">
        <v>0</v>
      </c>
      <c r="AB11" s="1" t="s">
        <v>5</v>
      </c>
      <c r="AC11" s="1" t="s">
        <v>6</v>
      </c>
      <c r="AD11" s="1" t="s">
        <v>7</v>
      </c>
      <c r="AF11" s="1" t="s">
        <v>62</v>
      </c>
    </row>
    <row r="12" spans="1:32" ht="22.5" customHeight="1">
      <c r="A12" s="1">
        <v>2</v>
      </c>
      <c r="B12" s="1">
        <v>2</v>
      </c>
      <c r="C12" s="1">
        <v>1</v>
      </c>
      <c r="D12" s="1">
        <v>8</v>
      </c>
      <c r="E12" s="1">
        <v>1</v>
      </c>
      <c r="F12" s="1" t="s">
        <v>87</v>
      </c>
      <c r="G12" s="3">
        <v>31472</v>
      </c>
      <c r="H12" s="1">
        <v>1.8</v>
      </c>
      <c r="I12" s="1" t="s">
        <v>73</v>
      </c>
      <c r="J12" s="1" t="s">
        <v>74</v>
      </c>
      <c r="K12" s="1" t="s">
        <v>66</v>
      </c>
      <c r="L12" s="1" t="s">
        <v>75</v>
      </c>
      <c r="M12" s="1" t="s">
        <v>100</v>
      </c>
      <c r="N12" s="1">
        <v>5196</v>
      </c>
      <c r="O12" s="2" t="s">
        <v>101</v>
      </c>
      <c r="P12" s="1" t="s">
        <v>97</v>
      </c>
      <c r="Q12" s="1" t="s">
        <v>98</v>
      </c>
      <c r="R12" s="1" t="s">
        <v>89</v>
      </c>
      <c r="S12" s="1" t="s">
        <v>79</v>
      </c>
      <c r="T12" s="1" t="str">
        <f t="shared" si="0"/>
        <v>5196-020</v>
      </c>
      <c r="U12" s="1">
        <v>11</v>
      </c>
      <c r="V12" s="1" t="s">
        <v>18</v>
      </c>
      <c r="Z12" s="1" t="s">
        <v>3</v>
      </c>
      <c r="AB12" s="1" t="s">
        <v>5</v>
      </c>
      <c r="AC12" s="1" t="s">
        <v>6</v>
      </c>
      <c r="AD12" s="1" t="s">
        <v>7</v>
      </c>
      <c r="AF12" s="1" t="s">
        <v>62</v>
      </c>
    </row>
    <row r="13" spans="1:32" ht="22.5" customHeight="1">
      <c r="A13" s="1">
        <v>2</v>
      </c>
      <c r="B13" s="1">
        <v>2</v>
      </c>
      <c r="C13" s="1">
        <v>1</v>
      </c>
      <c r="D13" s="1">
        <v>8</v>
      </c>
      <c r="E13" s="1">
        <v>2</v>
      </c>
      <c r="F13" s="1" t="s">
        <v>87</v>
      </c>
      <c r="G13" s="3">
        <v>31472</v>
      </c>
      <c r="H13" s="1">
        <v>1.8</v>
      </c>
      <c r="I13" s="1" t="s">
        <v>73</v>
      </c>
      <c r="J13" s="1" t="s">
        <v>74</v>
      </c>
      <c r="K13" s="1" t="s">
        <v>66</v>
      </c>
      <c r="L13" s="1" t="s">
        <v>75</v>
      </c>
      <c r="M13" s="1" t="s">
        <v>102</v>
      </c>
      <c r="N13" s="1">
        <v>5196</v>
      </c>
      <c r="O13" s="2" t="s">
        <v>101</v>
      </c>
      <c r="P13" s="1" t="s">
        <v>97</v>
      </c>
      <c r="Q13" s="1" t="s">
        <v>98</v>
      </c>
      <c r="R13" s="1" t="s">
        <v>89</v>
      </c>
      <c r="S13" s="1" t="s">
        <v>79</v>
      </c>
      <c r="T13" s="1" t="str">
        <f t="shared" si="0"/>
        <v>5196-020</v>
      </c>
      <c r="U13" s="1">
        <v>12</v>
      </c>
      <c r="V13" s="1" t="s">
        <v>19</v>
      </c>
      <c r="W13" s="1" t="s">
        <v>0</v>
      </c>
      <c r="Z13" s="1" t="s">
        <v>3</v>
      </c>
      <c r="AB13" s="1" t="s">
        <v>5</v>
      </c>
      <c r="AC13" s="1" t="s">
        <v>6</v>
      </c>
      <c r="AD13" s="1" t="s">
        <v>7</v>
      </c>
      <c r="AF13" s="1" t="s">
        <v>62</v>
      </c>
    </row>
    <row r="14" spans="1:30" ht="22.5" customHeight="1">
      <c r="A14" s="1">
        <v>2</v>
      </c>
      <c r="B14" s="1">
        <v>2</v>
      </c>
      <c r="C14" s="1">
        <v>2</v>
      </c>
      <c r="D14" s="1">
        <v>9</v>
      </c>
      <c r="E14" s="1">
        <v>1</v>
      </c>
      <c r="F14" s="1" t="s">
        <v>87</v>
      </c>
      <c r="G14" s="3">
        <v>31472</v>
      </c>
      <c r="H14" s="1">
        <v>1.8</v>
      </c>
      <c r="I14" s="1" t="s">
        <v>73</v>
      </c>
      <c r="J14" s="1" t="s">
        <v>74</v>
      </c>
      <c r="K14" s="1" t="s">
        <v>14</v>
      </c>
      <c r="L14" s="1" t="s">
        <v>75</v>
      </c>
      <c r="M14" s="1" t="s">
        <v>103</v>
      </c>
      <c r="N14" s="1">
        <v>5196</v>
      </c>
      <c r="O14" s="2" t="s">
        <v>82</v>
      </c>
      <c r="P14" s="1" t="s">
        <v>92</v>
      </c>
      <c r="Q14" s="1" t="s">
        <v>104</v>
      </c>
      <c r="R14" s="1" t="s">
        <v>105</v>
      </c>
      <c r="S14" s="1" t="s">
        <v>85</v>
      </c>
      <c r="T14" s="1" t="str">
        <f t="shared" si="0"/>
        <v>5196-030</v>
      </c>
      <c r="U14" s="1">
        <v>13</v>
      </c>
      <c r="V14" s="1" t="s">
        <v>11</v>
      </c>
      <c r="AB14" s="1" t="s">
        <v>5</v>
      </c>
      <c r="AC14" s="1" t="s">
        <v>6</v>
      </c>
      <c r="AD14" s="1" t="s">
        <v>7</v>
      </c>
    </row>
    <row r="15" spans="1:32" ht="22.5" customHeight="1">
      <c r="A15" s="1">
        <v>2</v>
      </c>
      <c r="B15" s="1">
        <v>2</v>
      </c>
      <c r="C15" s="1">
        <v>2</v>
      </c>
      <c r="D15" s="1">
        <v>9</v>
      </c>
      <c r="E15" s="1">
        <v>2</v>
      </c>
      <c r="F15" s="1" t="s">
        <v>87</v>
      </c>
      <c r="G15" s="3">
        <v>31472</v>
      </c>
      <c r="H15" s="1">
        <v>1.8</v>
      </c>
      <c r="I15" s="1" t="s">
        <v>73</v>
      </c>
      <c r="J15" s="1" t="s">
        <v>74</v>
      </c>
      <c r="K15" s="1" t="s">
        <v>14</v>
      </c>
      <c r="L15" s="1" t="s">
        <v>75</v>
      </c>
      <c r="M15" s="1" t="s">
        <v>106</v>
      </c>
      <c r="N15" s="1">
        <v>5196</v>
      </c>
      <c r="O15" s="2" t="s">
        <v>82</v>
      </c>
      <c r="P15" s="1" t="s">
        <v>92</v>
      </c>
      <c r="Q15" s="1" t="s">
        <v>104</v>
      </c>
      <c r="R15" s="1" t="s">
        <v>105</v>
      </c>
      <c r="S15" s="1" t="s">
        <v>85</v>
      </c>
      <c r="T15" s="1" t="str">
        <f t="shared" si="0"/>
        <v>5196-030</v>
      </c>
      <c r="U15" s="1">
        <v>14</v>
      </c>
      <c r="V15" s="1" t="s">
        <v>20</v>
      </c>
      <c r="W15" s="1" t="s">
        <v>0</v>
      </c>
      <c r="AB15" s="1" t="s">
        <v>5</v>
      </c>
      <c r="AC15" s="1" t="s">
        <v>6</v>
      </c>
      <c r="AD15" s="1" t="s">
        <v>7</v>
      </c>
      <c r="AF15" s="1" t="s">
        <v>62</v>
      </c>
    </row>
    <row r="16" spans="1:32" ht="22.5" customHeight="1">
      <c r="A16" s="1">
        <v>2</v>
      </c>
      <c r="B16" s="1">
        <v>2</v>
      </c>
      <c r="C16" s="1">
        <v>2</v>
      </c>
      <c r="D16" s="1">
        <v>9</v>
      </c>
      <c r="E16" s="1">
        <v>3</v>
      </c>
      <c r="F16" s="1" t="s">
        <v>87</v>
      </c>
      <c r="G16" s="3">
        <v>31472</v>
      </c>
      <c r="H16" s="1">
        <v>1.8</v>
      </c>
      <c r="I16" s="1" t="s">
        <v>73</v>
      </c>
      <c r="J16" s="1" t="s">
        <v>74</v>
      </c>
      <c r="K16" s="1" t="s">
        <v>14</v>
      </c>
      <c r="L16" s="1" t="s">
        <v>75</v>
      </c>
      <c r="M16" s="1" t="s">
        <v>107</v>
      </c>
      <c r="N16" s="1">
        <v>5196</v>
      </c>
      <c r="O16" s="2" t="s">
        <v>82</v>
      </c>
      <c r="P16" s="1" t="s">
        <v>92</v>
      </c>
      <c r="Q16" s="1" t="s">
        <v>104</v>
      </c>
      <c r="R16" s="1" t="s">
        <v>105</v>
      </c>
      <c r="S16" s="1" t="s">
        <v>85</v>
      </c>
      <c r="T16" s="1" t="str">
        <f t="shared" si="0"/>
        <v>5196-030</v>
      </c>
      <c r="U16" s="1">
        <v>15</v>
      </c>
      <c r="V16" s="1" t="s">
        <v>21</v>
      </c>
      <c r="W16" s="1" t="s">
        <v>0</v>
      </c>
      <c r="X16" s="1" t="s">
        <v>1</v>
      </c>
      <c r="AB16" s="1" t="s">
        <v>5</v>
      </c>
      <c r="AC16" s="1" t="s">
        <v>6</v>
      </c>
      <c r="AD16" s="1" t="s">
        <v>7</v>
      </c>
      <c r="AF16" s="1" t="s">
        <v>62</v>
      </c>
    </row>
    <row r="17" spans="1:32" ht="22.5" customHeight="1">
      <c r="A17" s="1">
        <v>2</v>
      </c>
      <c r="B17" s="1">
        <v>2</v>
      </c>
      <c r="C17" s="1">
        <v>2</v>
      </c>
      <c r="D17" s="1">
        <v>9</v>
      </c>
      <c r="E17" s="1">
        <v>4</v>
      </c>
      <c r="F17" s="1" t="s">
        <v>87</v>
      </c>
      <c r="G17" s="3">
        <v>31472</v>
      </c>
      <c r="H17" s="1">
        <v>1.8</v>
      </c>
      <c r="I17" s="1" t="s">
        <v>73</v>
      </c>
      <c r="J17" s="1" t="s">
        <v>74</v>
      </c>
      <c r="K17" s="1" t="s">
        <v>14</v>
      </c>
      <c r="L17" s="1" t="s">
        <v>75</v>
      </c>
      <c r="M17" s="1" t="s">
        <v>108</v>
      </c>
      <c r="N17" s="1">
        <v>5196</v>
      </c>
      <c r="O17" s="2" t="s">
        <v>82</v>
      </c>
      <c r="P17" s="1" t="s">
        <v>92</v>
      </c>
      <c r="Q17" s="1" t="s">
        <v>104</v>
      </c>
      <c r="R17" s="1" t="s">
        <v>105</v>
      </c>
      <c r="S17" s="1" t="s">
        <v>85</v>
      </c>
      <c r="T17" s="1" t="str">
        <f t="shared" si="0"/>
        <v>5196-030</v>
      </c>
      <c r="U17" s="1">
        <v>16</v>
      </c>
      <c r="V17" s="1" t="s">
        <v>22</v>
      </c>
      <c r="W17" s="1" t="s">
        <v>0</v>
      </c>
      <c r="X17" s="1" t="s">
        <v>1</v>
      </c>
      <c r="Y17" s="4" t="s">
        <v>2</v>
      </c>
      <c r="AB17" s="1" t="s">
        <v>5</v>
      </c>
      <c r="AC17" s="1" t="s">
        <v>6</v>
      </c>
      <c r="AD17" s="1" t="s">
        <v>7</v>
      </c>
      <c r="AF17" s="1" t="s">
        <v>62</v>
      </c>
    </row>
    <row r="18" spans="1:32" ht="22.5" customHeight="1">
      <c r="A18" s="1">
        <v>2</v>
      </c>
      <c r="B18" s="1">
        <v>2</v>
      </c>
      <c r="C18" s="1">
        <v>2</v>
      </c>
      <c r="D18" s="1">
        <v>10</v>
      </c>
      <c r="E18" s="1">
        <v>1</v>
      </c>
      <c r="F18" s="1" t="s">
        <v>87</v>
      </c>
      <c r="G18" s="3">
        <v>31472</v>
      </c>
      <c r="H18" s="1">
        <v>1.8</v>
      </c>
      <c r="I18" s="1" t="s">
        <v>73</v>
      </c>
      <c r="J18" s="1" t="s">
        <v>74</v>
      </c>
      <c r="K18" s="1" t="s">
        <v>14</v>
      </c>
      <c r="L18" s="1" t="s">
        <v>75</v>
      </c>
      <c r="M18" s="1" t="s">
        <v>109</v>
      </c>
      <c r="N18" s="1">
        <v>5196</v>
      </c>
      <c r="O18" s="2" t="s">
        <v>110</v>
      </c>
      <c r="P18" s="1" t="s">
        <v>111</v>
      </c>
      <c r="Q18" s="1" t="s">
        <v>104</v>
      </c>
      <c r="R18" s="1" t="s">
        <v>105</v>
      </c>
      <c r="S18" s="1" t="s">
        <v>85</v>
      </c>
      <c r="T18" s="1" t="str">
        <f t="shared" si="0"/>
        <v>5196-040</v>
      </c>
      <c r="U18" s="1">
        <v>17</v>
      </c>
      <c r="V18" s="1" t="s">
        <v>23</v>
      </c>
      <c r="Z18" s="1" t="s">
        <v>3</v>
      </c>
      <c r="AB18" s="1" t="s">
        <v>5</v>
      </c>
      <c r="AC18" s="1" t="s">
        <v>6</v>
      </c>
      <c r="AD18" s="1" t="s">
        <v>7</v>
      </c>
      <c r="AF18" s="1" t="s">
        <v>62</v>
      </c>
    </row>
    <row r="19" spans="1:32" ht="22.5" customHeight="1">
      <c r="A19" s="1">
        <v>2</v>
      </c>
      <c r="B19" s="1">
        <v>2</v>
      </c>
      <c r="C19" s="1">
        <v>2</v>
      </c>
      <c r="D19" s="1">
        <v>10</v>
      </c>
      <c r="E19" s="1">
        <v>2</v>
      </c>
      <c r="F19" s="1" t="s">
        <v>87</v>
      </c>
      <c r="G19" s="3">
        <v>31472</v>
      </c>
      <c r="H19" s="1">
        <v>1.8</v>
      </c>
      <c r="I19" s="1" t="s">
        <v>73</v>
      </c>
      <c r="J19" s="1" t="s">
        <v>74</v>
      </c>
      <c r="K19" s="1" t="s">
        <v>14</v>
      </c>
      <c r="L19" s="1" t="s">
        <v>75</v>
      </c>
      <c r="M19" s="1" t="s">
        <v>112</v>
      </c>
      <c r="N19" s="1">
        <v>5196</v>
      </c>
      <c r="O19" s="2" t="s">
        <v>110</v>
      </c>
      <c r="P19" s="1" t="s">
        <v>111</v>
      </c>
      <c r="Q19" s="1" t="s">
        <v>104</v>
      </c>
      <c r="R19" s="1" t="s">
        <v>105</v>
      </c>
      <c r="S19" s="1" t="s">
        <v>85</v>
      </c>
      <c r="T19" s="1" t="str">
        <f t="shared" si="0"/>
        <v>5196-040</v>
      </c>
      <c r="U19" s="1">
        <v>18</v>
      </c>
      <c r="V19" s="1" t="s">
        <v>24</v>
      </c>
      <c r="X19" s="1" t="s">
        <v>1</v>
      </c>
      <c r="Z19" s="1" t="s">
        <v>3</v>
      </c>
      <c r="AB19" s="1" t="s">
        <v>5</v>
      </c>
      <c r="AC19" s="1" t="s">
        <v>6</v>
      </c>
      <c r="AD19" s="1" t="s">
        <v>7</v>
      </c>
      <c r="AF19" s="1" t="s">
        <v>62</v>
      </c>
    </row>
    <row r="20" spans="1:32" ht="22.5" customHeight="1">
      <c r="A20" s="1">
        <v>2</v>
      </c>
      <c r="B20" s="1">
        <v>2</v>
      </c>
      <c r="C20" s="1">
        <v>2</v>
      </c>
      <c r="D20" s="1">
        <v>10</v>
      </c>
      <c r="E20" s="1">
        <v>3</v>
      </c>
      <c r="F20" s="1" t="s">
        <v>87</v>
      </c>
      <c r="G20" s="3">
        <v>31472</v>
      </c>
      <c r="H20" s="1">
        <v>1.8</v>
      </c>
      <c r="I20" s="1" t="s">
        <v>73</v>
      </c>
      <c r="J20" s="1" t="s">
        <v>74</v>
      </c>
      <c r="K20" s="1" t="s">
        <v>14</v>
      </c>
      <c r="L20" s="1" t="s">
        <v>75</v>
      </c>
      <c r="M20" s="1" t="s">
        <v>25</v>
      </c>
      <c r="N20" s="1">
        <v>5196</v>
      </c>
      <c r="O20" s="2" t="s">
        <v>110</v>
      </c>
      <c r="P20" s="1" t="s">
        <v>111</v>
      </c>
      <c r="Q20" s="1" t="s">
        <v>104</v>
      </c>
      <c r="R20" s="1" t="s">
        <v>105</v>
      </c>
      <c r="S20" s="1" t="s">
        <v>85</v>
      </c>
      <c r="T20" s="1" t="str">
        <f t="shared" si="0"/>
        <v>5196-040</v>
      </c>
      <c r="U20" s="1">
        <v>19</v>
      </c>
      <c r="V20" s="1" t="s">
        <v>26</v>
      </c>
      <c r="W20" s="1" t="s">
        <v>0</v>
      </c>
      <c r="Z20" s="1" t="s">
        <v>3</v>
      </c>
      <c r="AB20" s="1" t="s">
        <v>5</v>
      </c>
      <c r="AC20" s="1" t="s">
        <v>6</v>
      </c>
      <c r="AD20" s="1" t="s">
        <v>7</v>
      </c>
      <c r="AF20" s="1" t="s">
        <v>62</v>
      </c>
    </row>
    <row r="21" spans="1:32" s="5" customFormat="1" ht="22.5" customHeight="1">
      <c r="A21" s="5">
        <v>2</v>
      </c>
      <c r="B21" s="5">
        <v>2</v>
      </c>
      <c r="C21" s="5">
        <v>2</v>
      </c>
      <c r="D21" s="5">
        <v>10</v>
      </c>
      <c r="E21" s="5">
        <v>4</v>
      </c>
      <c r="F21" s="5" t="s">
        <v>87</v>
      </c>
      <c r="G21" s="7">
        <v>31472</v>
      </c>
      <c r="H21" s="5">
        <v>1.8</v>
      </c>
      <c r="I21" s="5" t="s">
        <v>73</v>
      </c>
      <c r="J21" s="5" t="s">
        <v>74</v>
      </c>
      <c r="K21" s="5" t="s">
        <v>14</v>
      </c>
      <c r="L21" s="5" t="s">
        <v>75</v>
      </c>
      <c r="M21" s="5" t="s">
        <v>113</v>
      </c>
      <c r="N21" s="5">
        <v>5196</v>
      </c>
      <c r="O21" s="6" t="s">
        <v>110</v>
      </c>
      <c r="P21" s="5" t="s">
        <v>111</v>
      </c>
      <c r="Q21" s="5" t="s">
        <v>104</v>
      </c>
      <c r="R21" s="5" t="s">
        <v>105</v>
      </c>
      <c r="S21" s="5" t="s">
        <v>85</v>
      </c>
      <c r="T21" s="5" t="str">
        <f t="shared" si="0"/>
        <v>5196-040</v>
      </c>
      <c r="U21" s="5">
        <v>20</v>
      </c>
      <c r="V21" s="5" t="s">
        <v>27</v>
      </c>
      <c r="W21" s="5" t="s">
        <v>0</v>
      </c>
      <c r="X21" s="5" t="s">
        <v>1</v>
      </c>
      <c r="Z21" s="5" t="s">
        <v>3</v>
      </c>
      <c r="AB21" s="5" t="s">
        <v>5</v>
      </c>
      <c r="AC21" s="5" t="s">
        <v>6</v>
      </c>
      <c r="AD21" s="5" t="s">
        <v>7</v>
      </c>
      <c r="AF21" s="5" t="s">
        <v>62</v>
      </c>
    </row>
    <row r="22" spans="1:32" ht="22.5" customHeight="1">
      <c r="A22" s="1">
        <v>3</v>
      </c>
      <c r="B22" s="1">
        <v>1</v>
      </c>
      <c r="C22" s="1">
        <v>1</v>
      </c>
      <c r="D22" s="1">
        <v>2</v>
      </c>
      <c r="E22" s="1">
        <v>1</v>
      </c>
      <c r="F22" s="1" t="s">
        <v>114</v>
      </c>
      <c r="G22" s="3">
        <v>31959</v>
      </c>
      <c r="H22" s="1">
        <v>1.8</v>
      </c>
      <c r="I22" s="1" t="s">
        <v>64</v>
      </c>
      <c r="J22" s="1" t="s">
        <v>65</v>
      </c>
      <c r="K22" s="1" t="s">
        <v>66</v>
      </c>
      <c r="L22" s="1" t="s">
        <v>67</v>
      </c>
      <c r="M22" s="1" t="s">
        <v>115</v>
      </c>
      <c r="N22" s="1">
        <v>5195</v>
      </c>
      <c r="O22" s="2" t="s">
        <v>116</v>
      </c>
      <c r="P22" s="1" t="s">
        <v>117</v>
      </c>
      <c r="R22" s="1" t="s">
        <v>118</v>
      </c>
      <c r="S22" s="1" t="s">
        <v>72</v>
      </c>
      <c r="T22" s="1" t="str">
        <f t="shared" si="0"/>
        <v>5195-011</v>
      </c>
      <c r="U22" s="1">
        <v>21</v>
      </c>
      <c r="V22" s="1" t="s">
        <v>13</v>
      </c>
      <c r="W22" s="1" t="s">
        <v>0</v>
      </c>
      <c r="AB22" s="1" t="s">
        <v>5</v>
      </c>
      <c r="AC22" s="1" t="s">
        <v>6</v>
      </c>
      <c r="AD22" s="1" t="s">
        <v>7</v>
      </c>
      <c r="AF22" s="1" t="s">
        <v>62</v>
      </c>
    </row>
    <row r="23" spans="1:32" ht="22.5" customHeight="1">
      <c r="A23" s="1">
        <v>3</v>
      </c>
      <c r="B23" s="1">
        <v>1</v>
      </c>
      <c r="C23" s="1">
        <v>1</v>
      </c>
      <c r="D23" s="1">
        <v>5</v>
      </c>
      <c r="E23" s="1">
        <v>1</v>
      </c>
      <c r="F23" s="1" t="s">
        <v>114</v>
      </c>
      <c r="G23" s="3">
        <v>31959</v>
      </c>
      <c r="H23" s="1">
        <v>1.8</v>
      </c>
      <c r="I23" s="1" t="s">
        <v>64</v>
      </c>
      <c r="J23" s="1" t="s">
        <v>65</v>
      </c>
      <c r="K23" s="1" t="s">
        <v>66</v>
      </c>
      <c r="L23" s="1" t="s">
        <v>67</v>
      </c>
      <c r="M23" s="1" t="s">
        <v>119</v>
      </c>
      <c r="N23" s="1">
        <v>5195</v>
      </c>
      <c r="O23" s="2" t="s">
        <v>120</v>
      </c>
      <c r="P23" s="1" t="s">
        <v>121</v>
      </c>
      <c r="R23" s="1" t="s">
        <v>118</v>
      </c>
      <c r="S23" s="1" t="s">
        <v>72</v>
      </c>
      <c r="T23" s="1" t="str">
        <f t="shared" si="0"/>
        <v>5195-050</v>
      </c>
      <c r="U23" s="1">
        <v>22</v>
      </c>
      <c r="V23" s="1" t="s">
        <v>28</v>
      </c>
      <c r="W23" s="1" t="s">
        <v>0</v>
      </c>
      <c r="AA23" s="1" t="s">
        <v>4</v>
      </c>
      <c r="AB23" s="1" t="s">
        <v>5</v>
      </c>
      <c r="AC23" s="1" t="s">
        <v>6</v>
      </c>
      <c r="AD23" s="1" t="s">
        <v>7</v>
      </c>
      <c r="AF23" s="1" t="s">
        <v>62</v>
      </c>
    </row>
    <row r="24" spans="1:32" ht="22.5" customHeight="1">
      <c r="A24" s="1">
        <v>3</v>
      </c>
      <c r="B24" s="1">
        <v>1</v>
      </c>
      <c r="C24" s="1">
        <v>2</v>
      </c>
      <c r="D24" s="1">
        <v>4</v>
      </c>
      <c r="E24" s="1">
        <v>1</v>
      </c>
      <c r="F24" s="1" t="s">
        <v>114</v>
      </c>
      <c r="G24" s="3">
        <v>31959</v>
      </c>
      <c r="H24" s="1">
        <v>1.8</v>
      </c>
      <c r="I24" s="1" t="s">
        <v>64</v>
      </c>
      <c r="J24" s="1" t="s">
        <v>65</v>
      </c>
      <c r="K24" s="1" t="s">
        <v>122</v>
      </c>
      <c r="L24" s="1" t="s">
        <v>67</v>
      </c>
      <c r="M24" s="1" t="s">
        <v>123</v>
      </c>
      <c r="N24" s="1">
        <v>5195</v>
      </c>
      <c r="O24" s="2" t="s">
        <v>124</v>
      </c>
      <c r="P24" s="1" t="s">
        <v>125</v>
      </c>
      <c r="R24" s="1" t="s">
        <v>126</v>
      </c>
      <c r="S24" s="1" t="s">
        <v>127</v>
      </c>
      <c r="T24" s="1" t="str">
        <f t="shared" si="0"/>
        <v>5195-031</v>
      </c>
      <c r="U24" s="1">
        <v>23</v>
      </c>
      <c r="V24" s="1" t="s">
        <v>29</v>
      </c>
      <c r="W24" s="1" t="s">
        <v>0</v>
      </c>
      <c r="AB24" s="1" t="s">
        <v>5</v>
      </c>
      <c r="AC24" s="1" t="s">
        <v>6</v>
      </c>
      <c r="AD24" s="1" t="s">
        <v>7</v>
      </c>
      <c r="AF24" s="1" t="s">
        <v>62</v>
      </c>
    </row>
    <row r="25" spans="1:32" s="5" customFormat="1" ht="22.5" customHeight="1">
      <c r="A25" s="5">
        <v>3</v>
      </c>
      <c r="B25" s="5">
        <v>1</v>
      </c>
      <c r="C25" s="5">
        <v>2</v>
      </c>
      <c r="D25" s="5">
        <v>6</v>
      </c>
      <c r="E25" s="5">
        <v>1</v>
      </c>
      <c r="F25" s="5" t="s">
        <v>114</v>
      </c>
      <c r="G25" s="7">
        <v>31959</v>
      </c>
      <c r="H25" s="5">
        <v>1.8</v>
      </c>
      <c r="I25" s="5" t="s">
        <v>64</v>
      </c>
      <c r="J25" s="5" t="s">
        <v>65</v>
      </c>
      <c r="K25" s="5" t="s">
        <v>122</v>
      </c>
      <c r="L25" s="5" t="s">
        <v>67</v>
      </c>
      <c r="M25" s="5" t="s">
        <v>128</v>
      </c>
      <c r="N25" s="5">
        <v>5195</v>
      </c>
      <c r="O25" s="6" t="s">
        <v>129</v>
      </c>
      <c r="P25" s="5" t="s">
        <v>130</v>
      </c>
      <c r="R25" s="5" t="s">
        <v>126</v>
      </c>
      <c r="S25" s="5" t="s">
        <v>127</v>
      </c>
      <c r="T25" s="5" t="str">
        <f t="shared" si="0"/>
        <v>5195-060</v>
      </c>
      <c r="U25" s="5">
        <v>24</v>
      </c>
      <c r="V25" s="5" t="s">
        <v>30</v>
      </c>
      <c r="W25" s="5" t="s">
        <v>0</v>
      </c>
      <c r="AA25" s="5" t="s">
        <v>4</v>
      </c>
      <c r="AB25" s="5" t="s">
        <v>5</v>
      </c>
      <c r="AC25" s="5" t="s">
        <v>6</v>
      </c>
      <c r="AD25" s="5" t="s">
        <v>7</v>
      </c>
      <c r="AF25" s="5" t="s">
        <v>62</v>
      </c>
    </row>
    <row r="26" spans="1:32" ht="22.5" customHeight="1">
      <c r="A26" s="1">
        <v>3</v>
      </c>
      <c r="B26" s="1">
        <v>2</v>
      </c>
      <c r="C26" s="1">
        <v>1</v>
      </c>
      <c r="D26" s="1">
        <v>11</v>
      </c>
      <c r="E26" s="1">
        <v>1</v>
      </c>
      <c r="F26" s="1" t="s">
        <v>114</v>
      </c>
      <c r="G26" s="3">
        <v>31959</v>
      </c>
      <c r="H26" s="1">
        <v>1.8</v>
      </c>
      <c r="I26" s="1" t="s">
        <v>73</v>
      </c>
      <c r="J26" s="1" t="s">
        <v>74</v>
      </c>
      <c r="K26" s="1" t="s">
        <v>66</v>
      </c>
      <c r="L26" s="1" t="s">
        <v>75</v>
      </c>
      <c r="M26" s="1" t="s">
        <v>131</v>
      </c>
      <c r="N26" s="1">
        <v>5196</v>
      </c>
      <c r="O26" s="2" t="s">
        <v>120</v>
      </c>
      <c r="P26" s="1" t="s">
        <v>132</v>
      </c>
      <c r="R26" s="1" t="s">
        <v>133</v>
      </c>
      <c r="S26" s="1" t="s">
        <v>134</v>
      </c>
      <c r="T26" s="1" t="str">
        <f t="shared" si="0"/>
        <v>5196-050</v>
      </c>
      <c r="U26" s="1">
        <v>25</v>
      </c>
      <c r="V26" s="1" t="s">
        <v>17</v>
      </c>
      <c r="W26" s="1" t="s">
        <v>0</v>
      </c>
      <c r="AB26" s="1" t="s">
        <v>5</v>
      </c>
      <c r="AC26" s="1" t="s">
        <v>6</v>
      </c>
      <c r="AD26" s="1" t="s">
        <v>7</v>
      </c>
      <c r="AF26" s="1" t="s">
        <v>62</v>
      </c>
    </row>
    <row r="27" spans="1:32" ht="22.5" customHeight="1">
      <c r="A27" s="1">
        <v>3</v>
      </c>
      <c r="B27" s="1">
        <v>2</v>
      </c>
      <c r="C27" s="1">
        <v>1</v>
      </c>
      <c r="D27" s="1">
        <v>12</v>
      </c>
      <c r="E27" s="1">
        <v>1</v>
      </c>
      <c r="F27" s="1" t="s">
        <v>114</v>
      </c>
      <c r="G27" s="3">
        <v>31959</v>
      </c>
      <c r="H27" s="1">
        <v>1.8</v>
      </c>
      <c r="I27" s="1" t="s">
        <v>73</v>
      </c>
      <c r="J27" s="1" t="s">
        <v>74</v>
      </c>
      <c r="K27" s="1" t="s">
        <v>66</v>
      </c>
      <c r="L27" s="1" t="s">
        <v>75</v>
      </c>
      <c r="M27" s="1" t="s">
        <v>135</v>
      </c>
      <c r="N27" s="1">
        <v>5196</v>
      </c>
      <c r="O27" s="2" t="s">
        <v>129</v>
      </c>
      <c r="P27" s="1" t="s">
        <v>132</v>
      </c>
      <c r="R27" s="1" t="s">
        <v>133</v>
      </c>
      <c r="S27" s="1" t="s">
        <v>134</v>
      </c>
      <c r="T27" s="1" t="str">
        <f t="shared" si="0"/>
        <v>5196-060</v>
      </c>
      <c r="U27" s="1">
        <v>26</v>
      </c>
      <c r="V27" s="1" t="s">
        <v>31</v>
      </c>
      <c r="W27" s="1" t="s">
        <v>0</v>
      </c>
      <c r="AA27" s="1" t="s">
        <v>4</v>
      </c>
      <c r="AB27" s="1" t="s">
        <v>5</v>
      </c>
      <c r="AC27" s="1" t="s">
        <v>6</v>
      </c>
      <c r="AD27" s="1" t="s">
        <v>7</v>
      </c>
      <c r="AF27" s="1" t="s">
        <v>62</v>
      </c>
    </row>
    <row r="28" spans="1:32" ht="22.5" customHeight="1">
      <c r="A28" s="1">
        <v>3</v>
      </c>
      <c r="B28" s="1">
        <v>2</v>
      </c>
      <c r="C28" s="1">
        <v>2</v>
      </c>
      <c r="D28" s="1">
        <v>13</v>
      </c>
      <c r="E28" s="1">
        <v>1</v>
      </c>
      <c r="F28" s="1" t="s">
        <v>114</v>
      </c>
      <c r="G28" s="3">
        <v>31959</v>
      </c>
      <c r="H28" s="1">
        <v>1.8</v>
      </c>
      <c r="I28" s="1" t="s">
        <v>73</v>
      </c>
      <c r="J28" s="1" t="s">
        <v>74</v>
      </c>
      <c r="K28" s="1" t="s">
        <v>122</v>
      </c>
      <c r="L28" s="1" t="s">
        <v>75</v>
      </c>
      <c r="M28" s="1" t="s">
        <v>136</v>
      </c>
      <c r="N28" s="1">
        <v>5196</v>
      </c>
      <c r="O28" s="2" t="s">
        <v>137</v>
      </c>
      <c r="P28" s="1" t="s">
        <v>125</v>
      </c>
      <c r="R28" s="1" t="s">
        <v>138</v>
      </c>
      <c r="S28" s="1" t="s">
        <v>139</v>
      </c>
      <c r="T28" s="1" t="str">
        <f t="shared" si="0"/>
        <v>5196-080</v>
      </c>
      <c r="U28" s="1">
        <v>27</v>
      </c>
      <c r="V28" s="1" t="s">
        <v>32</v>
      </c>
      <c r="W28" s="1" t="s">
        <v>0</v>
      </c>
      <c r="AB28" s="1" t="s">
        <v>5</v>
      </c>
      <c r="AC28" s="1" t="s">
        <v>6</v>
      </c>
      <c r="AD28" s="1" t="s">
        <v>7</v>
      </c>
      <c r="AF28" s="1" t="s">
        <v>62</v>
      </c>
    </row>
    <row r="29" spans="1:32" ht="22.5" customHeight="1">
      <c r="A29" s="1">
        <v>3</v>
      </c>
      <c r="B29" s="1">
        <v>2</v>
      </c>
      <c r="C29" s="1">
        <v>2</v>
      </c>
      <c r="D29" s="1">
        <v>14</v>
      </c>
      <c r="E29" s="1">
        <v>1</v>
      </c>
      <c r="F29" s="1" t="s">
        <v>114</v>
      </c>
      <c r="G29" s="3">
        <v>31959</v>
      </c>
      <c r="H29" s="1">
        <v>1.8</v>
      </c>
      <c r="I29" s="1" t="s">
        <v>73</v>
      </c>
      <c r="J29" s="1" t="s">
        <v>74</v>
      </c>
      <c r="K29" s="1" t="s">
        <v>122</v>
      </c>
      <c r="L29" s="1" t="s">
        <v>75</v>
      </c>
      <c r="M29" s="1" t="s">
        <v>140</v>
      </c>
      <c r="N29" s="1">
        <v>5196</v>
      </c>
      <c r="O29" s="2" t="s">
        <v>141</v>
      </c>
      <c r="P29" s="1" t="s">
        <v>130</v>
      </c>
      <c r="R29" s="1" t="s">
        <v>138</v>
      </c>
      <c r="S29" s="1" t="s">
        <v>139</v>
      </c>
      <c r="T29" s="1" t="str">
        <f t="shared" si="0"/>
        <v>5196-090</v>
      </c>
      <c r="U29" s="1">
        <v>28</v>
      </c>
      <c r="V29" s="1" t="s">
        <v>33</v>
      </c>
      <c r="W29" s="1" t="s">
        <v>0</v>
      </c>
      <c r="AA29" s="1" t="s">
        <v>4</v>
      </c>
      <c r="AB29" s="1" t="s">
        <v>5</v>
      </c>
      <c r="AC29" s="1" t="s">
        <v>6</v>
      </c>
      <c r="AD29" s="1" t="s">
        <v>7</v>
      </c>
      <c r="AF29" s="1" t="s">
        <v>62</v>
      </c>
    </row>
    <row r="30" spans="1:32" ht="22.5" customHeight="1">
      <c r="A30" s="1">
        <v>3</v>
      </c>
      <c r="B30" s="1">
        <v>2</v>
      </c>
      <c r="C30" s="1">
        <v>2</v>
      </c>
      <c r="D30" s="1">
        <v>14</v>
      </c>
      <c r="E30" s="1">
        <v>2</v>
      </c>
      <c r="F30" s="1" t="s">
        <v>114</v>
      </c>
      <c r="G30" s="3">
        <v>31959</v>
      </c>
      <c r="H30" s="1">
        <v>1.8</v>
      </c>
      <c r="I30" s="1" t="s">
        <v>73</v>
      </c>
      <c r="J30" s="1" t="s">
        <v>74</v>
      </c>
      <c r="K30" s="1" t="s">
        <v>122</v>
      </c>
      <c r="L30" s="1" t="s">
        <v>75</v>
      </c>
      <c r="M30" s="1" t="s">
        <v>142</v>
      </c>
      <c r="N30" s="1">
        <v>5196</v>
      </c>
      <c r="O30" s="2" t="s">
        <v>141</v>
      </c>
      <c r="P30" s="1" t="s">
        <v>143</v>
      </c>
      <c r="R30" s="1" t="s">
        <v>138</v>
      </c>
      <c r="S30" s="1" t="s">
        <v>139</v>
      </c>
      <c r="T30" s="1" t="str">
        <f t="shared" si="0"/>
        <v>5196-090</v>
      </c>
      <c r="U30" s="1">
        <v>29</v>
      </c>
      <c r="V30" s="1" t="s">
        <v>34</v>
      </c>
      <c r="W30" s="1" t="s">
        <v>0</v>
      </c>
      <c r="X30" s="1" t="s">
        <v>1</v>
      </c>
      <c r="Y30" s="1" t="s">
        <v>2</v>
      </c>
      <c r="AA30" s="1" t="s">
        <v>4</v>
      </c>
      <c r="AB30" s="1" t="s">
        <v>5</v>
      </c>
      <c r="AC30" s="1" t="s">
        <v>6</v>
      </c>
      <c r="AD30" s="1" t="s">
        <v>7</v>
      </c>
      <c r="AF30" s="1" t="s">
        <v>62</v>
      </c>
    </row>
    <row r="31" spans="1:32" s="5" customFormat="1" ht="22.5" customHeight="1">
      <c r="A31" s="5">
        <v>3</v>
      </c>
      <c r="B31" s="5">
        <v>2</v>
      </c>
      <c r="C31" s="5">
        <v>2</v>
      </c>
      <c r="D31" s="5">
        <v>15</v>
      </c>
      <c r="E31" s="5">
        <v>1</v>
      </c>
      <c r="F31" s="5" t="s">
        <v>114</v>
      </c>
      <c r="G31" s="7">
        <v>31959</v>
      </c>
      <c r="H31" s="5">
        <v>1.8</v>
      </c>
      <c r="I31" s="5" t="s">
        <v>73</v>
      </c>
      <c r="J31" s="5" t="s">
        <v>74</v>
      </c>
      <c r="K31" s="5" t="s">
        <v>122</v>
      </c>
      <c r="L31" s="5" t="s">
        <v>75</v>
      </c>
      <c r="M31" s="5" t="s">
        <v>144</v>
      </c>
      <c r="N31" s="5">
        <v>5196</v>
      </c>
      <c r="O31" s="6" t="s">
        <v>145</v>
      </c>
      <c r="P31" s="5" t="s">
        <v>143</v>
      </c>
      <c r="R31" s="5" t="s">
        <v>138</v>
      </c>
      <c r="S31" s="5" t="s">
        <v>139</v>
      </c>
      <c r="T31" s="5" t="str">
        <f t="shared" si="0"/>
        <v>5196-100</v>
      </c>
      <c r="U31" s="5">
        <v>30</v>
      </c>
      <c r="V31" s="5" t="s">
        <v>35</v>
      </c>
      <c r="W31" s="5" t="s">
        <v>0</v>
      </c>
      <c r="X31" s="5" t="s">
        <v>1</v>
      </c>
      <c r="Y31" s="5" t="s">
        <v>2</v>
      </c>
      <c r="Z31" s="5" t="s">
        <v>3</v>
      </c>
      <c r="AA31" s="5" t="s">
        <v>4</v>
      </c>
      <c r="AB31" s="5" t="s">
        <v>5</v>
      </c>
      <c r="AC31" s="5" t="s">
        <v>6</v>
      </c>
      <c r="AD31" s="5" t="s">
        <v>7</v>
      </c>
      <c r="AF31" s="5" t="s">
        <v>62</v>
      </c>
    </row>
    <row r="32" spans="1:31" s="5" customFormat="1" ht="22.5" customHeight="1">
      <c r="A32" s="5">
        <v>3</v>
      </c>
      <c r="B32" s="5">
        <v>3</v>
      </c>
      <c r="C32" s="5">
        <v>2</v>
      </c>
      <c r="D32" s="5">
        <v>16</v>
      </c>
      <c r="E32" s="5">
        <v>1</v>
      </c>
      <c r="F32" s="5" t="s">
        <v>114</v>
      </c>
      <c r="G32" s="7">
        <v>31959</v>
      </c>
      <c r="H32" s="5">
        <v>2.7</v>
      </c>
      <c r="I32" s="5" t="s">
        <v>73</v>
      </c>
      <c r="J32" s="5" t="s">
        <v>146</v>
      </c>
      <c r="K32" s="5" t="s">
        <v>122</v>
      </c>
      <c r="L32" s="5" t="s">
        <v>147</v>
      </c>
      <c r="M32" s="5" t="s">
        <v>148</v>
      </c>
      <c r="N32" s="5">
        <v>5629</v>
      </c>
      <c r="O32" s="6" t="s">
        <v>101</v>
      </c>
      <c r="P32" s="5" t="s">
        <v>149</v>
      </c>
      <c r="R32" s="5" t="s">
        <v>150</v>
      </c>
      <c r="S32" s="5" t="s">
        <v>151</v>
      </c>
      <c r="T32" s="5" t="str">
        <f t="shared" si="0"/>
        <v>5629-020</v>
      </c>
      <c r="U32" s="5">
        <v>31</v>
      </c>
      <c r="V32" s="5" t="s">
        <v>36</v>
      </c>
      <c r="W32" s="5" t="s">
        <v>0</v>
      </c>
      <c r="Y32" s="5" t="s">
        <v>2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</row>
    <row r="33" spans="1:32" ht="22.5" customHeight="1">
      <c r="A33" s="1">
        <v>4</v>
      </c>
      <c r="B33" s="1">
        <v>1</v>
      </c>
      <c r="C33" s="1">
        <v>1</v>
      </c>
      <c r="D33" s="1">
        <v>2</v>
      </c>
      <c r="E33" s="1">
        <v>1</v>
      </c>
      <c r="F33" s="1" t="s">
        <v>152</v>
      </c>
      <c r="G33" s="3">
        <v>32540</v>
      </c>
      <c r="H33" s="1">
        <v>1.8</v>
      </c>
      <c r="I33" s="1" t="s">
        <v>64</v>
      </c>
      <c r="J33" s="1" t="s">
        <v>65</v>
      </c>
      <c r="K33" s="1" t="s">
        <v>66</v>
      </c>
      <c r="L33" s="1" t="s">
        <v>67</v>
      </c>
      <c r="M33" s="1" t="s">
        <v>37</v>
      </c>
      <c r="N33" s="1">
        <v>5195</v>
      </c>
      <c r="O33" s="2" t="s">
        <v>116</v>
      </c>
      <c r="P33" s="1" t="s">
        <v>153</v>
      </c>
      <c r="R33" s="1" t="s">
        <v>154</v>
      </c>
      <c r="S33" s="1" t="s">
        <v>72</v>
      </c>
      <c r="T33" s="1" t="str">
        <f t="shared" si="0"/>
        <v>5195-011</v>
      </c>
      <c r="U33" s="1">
        <v>32</v>
      </c>
      <c r="V33" s="1" t="s">
        <v>13</v>
      </c>
      <c r="W33" s="1" t="s">
        <v>0</v>
      </c>
      <c r="AB33" s="1" t="s">
        <v>5</v>
      </c>
      <c r="AC33" s="1" t="s">
        <v>6</v>
      </c>
      <c r="AD33" s="1" t="s">
        <v>7</v>
      </c>
      <c r="AF33" s="1" t="s">
        <v>62</v>
      </c>
    </row>
    <row r="34" spans="1:32" ht="22.5" customHeight="1">
      <c r="A34" s="1">
        <v>4</v>
      </c>
      <c r="B34" s="1">
        <v>1</v>
      </c>
      <c r="C34" s="1">
        <v>1</v>
      </c>
      <c r="D34" s="1">
        <v>5</v>
      </c>
      <c r="E34" s="1">
        <v>1</v>
      </c>
      <c r="F34" s="1" t="s">
        <v>152</v>
      </c>
      <c r="G34" s="3">
        <v>32540</v>
      </c>
      <c r="H34" s="1">
        <v>1.8</v>
      </c>
      <c r="I34" s="1" t="s">
        <v>64</v>
      </c>
      <c r="J34" s="1" t="s">
        <v>65</v>
      </c>
      <c r="K34" s="1" t="s">
        <v>66</v>
      </c>
      <c r="L34" s="1" t="s">
        <v>67</v>
      </c>
      <c r="M34" s="1" t="s">
        <v>38</v>
      </c>
      <c r="N34" s="1">
        <v>5195</v>
      </c>
      <c r="O34" s="2" t="s">
        <v>120</v>
      </c>
      <c r="P34" s="1" t="s">
        <v>155</v>
      </c>
      <c r="R34" s="1" t="s">
        <v>154</v>
      </c>
      <c r="S34" s="1" t="s">
        <v>72</v>
      </c>
      <c r="T34" s="1" t="str">
        <f t="shared" si="0"/>
        <v>5195-050</v>
      </c>
      <c r="U34" s="1">
        <v>33</v>
      </c>
      <c r="V34" s="1" t="s">
        <v>28</v>
      </c>
      <c r="W34" s="1" t="s">
        <v>0</v>
      </c>
      <c r="AA34" s="1" t="s">
        <v>4</v>
      </c>
      <c r="AB34" s="1" t="s">
        <v>5</v>
      </c>
      <c r="AC34" s="1" t="s">
        <v>6</v>
      </c>
      <c r="AD34" s="1" t="s">
        <v>7</v>
      </c>
      <c r="AF34" s="1" t="s">
        <v>62</v>
      </c>
    </row>
    <row r="35" spans="1:32" ht="22.5" customHeight="1">
      <c r="A35" s="1">
        <v>4</v>
      </c>
      <c r="B35" s="1">
        <v>1</v>
      </c>
      <c r="C35" s="1">
        <v>2</v>
      </c>
      <c r="D35" s="1">
        <v>4</v>
      </c>
      <c r="E35" s="1">
        <v>1</v>
      </c>
      <c r="F35" s="1" t="s">
        <v>152</v>
      </c>
      <c r="G35" s="3">
        <v>32540</v>
      </c>
      <c r="H35" s="1">
        <v>1.8</v>
      </c>
      <c r="I35" s="1" t="s">
        <v>64</v>
      </c>
      <c r="J35" s="1" t="s">
        <v>65</v>
      </c>
      <c r="K35" s="1" t="s">
        <v>122</v>
      </c>
      <c r="L35" s="1" t="s">
        <v>67</v>
      </c>
      <c r="M35" s="1" t="s">
        <v>39</v>
      </c>
      <c r="N35" s="1">
        <v>5195</v>
      </c>
      <c r="O35" s="2" t="s">
        <v>124</v>
      </c>
      <c r="P35" s="1" t="s">
        <v>156</v>
      </c>
      <c r="R35" s="1" t="s">
        <v>157</v>
      </c>
      <c r="S35" s="1" t="s">
        <v>127</v>
      </c>
      <c r="T35" s="1" t="str">
        <f t="shared" si="0"/>
        <v>5195-031</v>
      </c>
      <c r="U35" s="1">
        <v>34</v>
      </c>
      <c r="V35" s="1" t="s">
        <v>29</v>
      </c>
      <c r="W35" s="1" t="s">
        <v>0</v>
      </c>
      <c r="AB35" s="1" t="s">
        <v>5</v>
      </c>
      <c r="AC35" s="1" t="s">
        <v>6</v>
      </c>
      <c r="AD35" s="1" t="s">
        <v>7</v>
      </c>
      <c r="AF35" s="1" t="s">
        <v>62</v>
      </c>
    </row>
    <row r="36" spans="1:32" s="5" customFormat="1" ht="22.5" customHeight="1">
      <c r="A36" s="5">
        <v>4</v>
      </c>
      <c r="B36" s="5">
        <v>1</v>
      </c>
      <c r="C36" s="5">
        <v>2</v>
      </c>
      <c r="D36" s="5">
        <v>6</v>
      </c>
      <c r="E36" s="5">
        <v>1</v>
      </c>
      <c r="F36" s="5" t="s">
        <v>152</v>
      </c>
      <c r="G36" s="7">
        <v>32540</v>
      </c>
      <c r="H36" s="5">
        <v>1.8</v>
      </c>
      <c r="I36" s="5" t="s">
        <v>64</v>
      </c>
      <c r="J36" s="5" t="s">
        <v>65</v>
      </c>
      <c r="K36" s="5" t="s">
        <v>122</v>
      </c>
      <c r="L36" s="5" t="s">
        <v>67</v>
      </c>
      <c r="M36" s="5" t="s">
        <v>40</v>
      </c>
      <c r="N36" s="5">
        <v>5195</v>
      </c>
      <c r="O36" s="6" t="s">
        <v>129</v>
      </c>
      <c r="P36" s="5" t="s">
        <v>158</v>
      </c>
      <c r="R36" s="5" t="s">
        <v>157</v>
      </c>
      <c r="S36" s="5" t="s">
        <v>127</v>
      </c>
      <c r="T36" s="5" t="str">
        <f t="shared" si="0"/>
        <v>5195-060</v>
      </c>
      <c r="U36" s="5">
        <v>35</v>
      </c>
      <c r="V36" s="5" t="s">
        <v>30</v>
      </c>
      <c r="W36" s="5" t="s">
        <v>0</v>
      </c>
      <c r="AA36" s="5" t="s">
        <v>4</v>
      </c>
      <c r="AB36" s="5" t="s">
        <v>5</v>
      </c>
      <c r="AC36" s="5" t="s">
        <v>6</v>
      </c>
      <c r="AD36" s="5" t="s">
        <v>7</v>
      </c>
      <c r="AF36" s="5" t="s">
        <v>62</v>
      </c>
    </row>
    <row r="37" spans="1:32" ht="22.5" customHeight="1">
      <c r="A37" s="1">
        <v>4</v>
      </c>
      <c r="B37" s="1">
        <v>2</v>
      </c>
      <c r="C37" s="1">
        <v>1</v>
      </c>
      <c r="D37" s="1">
        <v>11</v>
      </c>
      <c r="E37" s="1">
        <v>1</v>
      </c>
      <c r="F37" s="1" t="s">
        <v>152</v>
      </c>
      <c r="G37" s="3">
        <v>32540</v>
      </c>
      <c r="H37" s="1">
        <v>1.8</v>
      </c>
      <c r="I37" s="1" t="s">
        <v>73</v>
      </c>
      <c r="J37" s="1" t="s">
        <v>74</v>
      </c>
      <c r="K37" s="1" t="s">
        <v>66</v>
      </c>
      <c r="L37" s="1" t="s">
        <v>75</v>
      </c>
      <c r="M37" s="1" t="s">
        <v>41</v>
      </c>
      <c r="N37" s="1">
        <v>5196</v>
      </c>
      <c r="O37" s="2" t="s">
        <v>120</v>
      </c>
      <c r="P37" s="1" t="s">
        <v>159</v>
      </c>
      <c r="R37" s="1" t="s">
        <v>160</v>
      </c>
      <c r="S37" s="1" t="s">
        <v>161</v>
      </c>
      <c r="T37" s="1" t="str">
        <f t="shared" si="0"/>
        <v>5196-050</v>
      </c>
      <c r="U37" s="1">
        <v>36</v>
      </c>
      <c r="V37" s="1" t="s">
        <v>17</v>
      </c>
      <c r="W37" s="1" t="s">
        <v>0</v>
      </c>
      <c r="AB37" s="1" t="s">
        <v>5</v>
      </c>
      <c r="AC37" s="1" t="s">
        <v>6</v>
      </c>
      <c r="AD37" s="1" t="s">
        <v>7</v>
      </c>
      <c r="AF37" s="1" t="s">
        <v>62</v>
      </c>
    </row>
    <row r="38" spans="1:32" ht="22.5" customHeight="1">
      <c r="A38" s="1">
        <v>4</v>
      </c>
      <c r="B38" s="1">
        <v>2</v>
      </c>
      <c r="C38" s="1">
        <v>1</v>
      </c>
      <c r="D38" s="1">
        <v>12</v>
      </c>
      <c r="E38" s="1">
        <v>1</v>
      </c>
      <c r="F38" s="1" t="s">
        <v>152</v>
      </c>
      <c r="G38" s="3">
        <v>32540</v>
      </c>
      <c r="H38" s="1">
        <v>1.8</v>
      </c>
      <c r="I38" s="1" t="s">
        <v>73</v>
      </c>
      <c r="J38" s="1" t="s">
        <v>74</v>
      </c>
      <c r="K38" s="1" t="s">
        <v>66</v>
      </c>
      <c r="L38" s="1" t="s">
        <v>75</v>
      </c>
      <c r="M38" s="1" t="s">
        <v>42</v>
      </c>
      <c r="N38" s="1">
        <v>5196</v>
      </c>
      <c r="O38" s="2" t="s">
        <v>129</v>
      </c>
      <c r="P38" s="1" t="s">
        <v>159</v>
      </c>
      <c r="R38" s="1" t="s">
        <v>160</v>
      </c>
      <c r="S38" s="1" t="s">
        <v>161</v>
      </c>
      <c r="T38" s="1" t="str">
        <f t="shared" si="0"/>
        <v>5196-060</v>
      </c>
      <c r="U38" s="1">
        <v>37</v>
      </c>
      <c r="V38" s="1" t="s">
        <v>31</v>
      </c>
      <c r="W38" s="1" t="s">
        <v>0</v>
      </c>
      <c r="AA38" s="1" t="s">
        <v>4</v>
      </c>
      <c r="AB38" s="1" t="s">
        <v>5</v>
      </c>
      <c r="AC38" s="1" t="s">
        <v>6</v>
      </c>
      <c r="AD38" s="1" t="s">
        <v>7</v>
      </c>
      <c r="AF38" s="1" t="s">
        <v>62</v>
      </c>
    </row>
    <row r="39" spans="1:32" ht="22.5" customHeight="1">
      <c r="A39" s="1">
        <v>4</v>
      </c>
      <c r="B39" s="1">
        <v>2</v>
      </c>
      <c r="C39" s="1">
        <v>2</v>
      </c>
      <c r="D39" s="1">
        <v>13</v>
      </c>
      <c r="E39" s="1">
        <v>1</v>
      </c>
      <c r="F39" s="1" t="s">
        <v>152</v>
      </c>
      <c r="G39" s="3">
        <v>32540</v>
      </c>
      <c r="H39" s="1">
        <v>1.8</v>
      </c>
      <c r="I39" s="1" t="s">
        <v>73</v>
      </c>
      <c r="J39" s="1" t="s">
        <v>74</v>
      </c>
      <c r="K39" s="1" t="s">
        <v>122</v>
      </c>
      <c r="L39" s="1" t="s">
        <v>75</v>
      </c>
      <c r="M39" s="1" t="s">
        <v>43</v>
      </c>
      <c r="N39" s="1">
        <v>5196</v>
      </c>
      <c r="O39" s="2" t="s">
        <v>137</v>
      </c>
      <c r="P39" s="1" t="s">
        <v>156</v>
      </c>
      <c r="R39" s="1" t="s">
        <v>162</v>
      </c>
      <c r="S39" s="1" t="s">
        <v>127</v>
      </c>
      <c r="T39" s="1" t="str">
        <f t="shared" si="0"/>
        <v>5196-080</v>
      </c>
      <c r="U39" s="1">
        <v>38</v>
      </c>
      <c r="V39" s="1" t="s">
        <v>32</v>
      </c>
      <c r="W39" s="1" t="s">
        <v>0</v>
      </c>
      <c r="AB39" s="1" t="s">
        <v>5</v>
      </c>
      <c r="AC39" s="1" t="s">
        <v>6</v>
      </c>
      <c r="AD39" s="1" t="s">
        <v>7</v>
      </c>
      <c r="AF39" s="1" t="s">
        <v>62</v>
      </c>
    </row>
    <row r="40" spans="1:32" ht="22.5" customHeight="1">
      <c r="A40" s="1">
        <v>4</v>
      </c>
      <c r="B40" s="1">
        <v>2</v>
      </c>
      <c r="C40" s="1">
        <v>2</v>
      </c>
      <c r="D40" s="1">
        <v>14</v>
      </c>
      <c r="E40" s="1">
        <v>1</v>
      </c>
      <c r="F40" s="1" t="s">
        <v>152</v>
      </c>
      <c r="G40" s="3">
        <v>32540</v>
      </c>
      <c r="H40" s="1">
        <v>1.8</v>
      </c>
      <c r="I40" s="1" t="s">
        <v>73</v>
      </c>
      <c r="J40" s="1" t="s">
        <v>74</v>
      </c>
      <c r="K40" s="1" t="s">
        <v>122</v>
      </c>
      <c r="L40" s="1" t="s">
        <v>75</v>
      </c>
      <c r="M40" s="1" t="s">
        <v>44</v>
      </c>
      <c r="N40" s="1">
        <v>5196</v>
      </c>
      <c r="O40" s="2" t="s">
        <v>141</v>
      </c>
      <c r="P40" s="1" t="s">
        <v>158</v>
      </c>
      <c r="R40" s="1" t="s">
        <v>162</v>
      </c>
      <c r="S40" s="1" t="s">
        <v>127</v>
      </c>
      <c r="T40" s="1" t="str">
        <f t="shared" si="0"/>
        <v>5196-090</v>
      </c>
      <c r="U40" s="1">
        <v>39</v>
      </c>
      <c r="V40" s="1" t="s">
        <v>33</v>
      </c>
      <c r="W40" s="1" t="s">
        <v>0</v>
      </c>
      <c r="AA40" s="1" t="s">
        <v>4</v>
      </c>
      <c r="AB40" s="1" t="s">
        <v>5</v>
      </c>
      <c r="AC40" s="1" t="s">
        <v>6</v>
      </c>
      <c r="AD40" s="1" t="s">
        <v>7</v>
      </c>
      <c r="AF40" s="1" t="s">
        <v>62</v>
      </c>
    </row>
    <row r="41" spans="1:32" ht="22.5" customHeight="1">
      <c r="A41" s="1">
        <v>4</v>
      </c>
      <c r="B41" s="1">
        <v>2</v>
      </c>
      <c r="C41" s="1">
        <v>2</v>
      </c>
      <c r="D41" s="1">
        <v>14</v>
      </c>
      <c r="E41" s="1">
        <v>2</v>
      </c>
      <c r="F41" s="1" t="s">
        <v>152</v>
      </c>
      <c r="G41" s="3">
        <v>32540</v>
      </c>
      <c r="H41" s="1">
        <v>1.8</v>
      </c>
      <c r="I41" s="1" t="s">
        <v>73</v>
      </c>
      <c r="J41" s="1" t="s">
        <v>74</v>
      </c>
      <c r="K41" s="1" t="s">
        <v>122</v>
      </c>
      <c r="L41" s="1" t="s">
        <v>75</v>
      </c>
      <c r="M41" s="1" t="s">
        <v>45</v>
      </c>
      <c r="N41" s="1">
        <v>5196</v>
      </c>
      <c r="O41" s="2" t="s">
        <v>141</v>
      </c>
      <c r="P41" s="1" t="s">
        <v>163</v>
      </c>
      <c r="R41" s="1" t="s">
        <v>162</v>
      </c>
      <c r="S41" s="1" t="s">
        <v>127</v>
      </c>
      <c r="T41" s="1" t="str">
        <f t="shared" si="0"/>
        <v>5196-090</v>
      </c>
      <c r="U41" s="1">
        <v>40</v>
      </c>
      <c r="V41" s="1" t="s">
        <v>34</v>
      </c>
      <c r="W41" s="1" t="s">
        <v>0</v>
      </c>
      <c r="X41" s="1" t="s">
        <v>1</v>
      </c>
      <c r="Y41" s="1" t="s">
        <v>2</v>
      </c>
      <c r="AA41" s="1" t="s">
        <v>4</v>
      </c>
      <c r="AB41" s="1" t="s">
        <v>5</v>
      </c>
      <c r="AC41" s="1" t="s">
        <v>6</v>
      </c>
      <c r="AD41" s="1" t="s">
        <v>7</v>
      </c>
      <c r="AF41" s="1" t="s">
        <v>62</v>
      </c>
    </row>
    <row r="42" spans="1:32" s="5" customFormat="1" ht="22.5" customHeight="1">
      <c r="A42" s="5">
        <v>4</v>
      </c>
      <c r="B42" s="5">
        <v>2</v>
      </c>
      <c r="C42" s="5">
        <v>2</v>
      </c>
      <c r="D42" s="5">
        <v>15</v>
      </c>
      <c r="E42" s="5">
        <v>1</v>
      </c>
      <c r="F42" s="5" t="s">
        <v>152</v>
      </c>
      <c r="G42" s="7">
        <v>32540</v>
      </c>
      <c r="H42" s="5">
        <v>1.8</v>
      </c>
      <c r="I42" s="5" t="s">
        <v>73</v>
      </c>
      <c r="J42" s="5" t="s">
        <v>74</v>
      </c>
      <c r="K42" s="5" t="s">
        <v>122</v>
      </c>
      <c r="L42" s="5" t="s">
        <v>75</v>
      </c>
      <c r="M42" s="5" t="s">
        <v>46</v>
      </c>
      <c r="N42" s="5">
        <v>5196</v>
      </c>
      <c r="O42" s="6" t="s">
        <v>145</v>
      </c>
      <c r="P42" s="5" t="s">
        <v>163</v>
      </c>
      <c r="R42" s="5" t="s">
        <v>162</v>
      </c>
      <c r="S42" s="5" t="s">
        <v>127</v>
      </c>
      <c r="T42" s="5" t="str">
        <f t="shared" si="0"/>
        <v>5196-100</v>
      </c>
      <c r="U42" s="5">
        <v>41</v>
      </c>
      <c r="V42" s="5" t="s">
        <v>35</v>
      </c>
      <c r="W42" s="5" t="s">
        <v>0</v>
      </c>
      <c r="X42" s="5" t="s">
        <v>1</v>
      </c>
      <c r="Y42" s="5" t="s">
        <v>2</v>
      </c>
      <c r="Z42" s="5" t="s">
        <v>3</v>
      </c>
      <c r="AA42" s="5" t="s">
        <v>4</v>
      </c>
      <c r="AB42" s="5" t="s">
        <v>5</v>
      </c>
      <c r="AC42" s="5" t="s">
        <v>6</v>
      </c>
      <c r="AD42" s="5" t="s">
        <v>7</v>
      </c>
      <c r="AF42" s="5" t="s">
        <v>62</v>
      </c>
    </row>
    <row r="43" spans="1:31" ht="22.5" customHeight="1">
      <c r="A43" s="1">
        <v>4</v>
      </c>
      <c r="B43" s="1">
        <v>3</v>
      </c>
      <c r="C43" s="1">
        <v>2</v>
      </c>
      <c r="D43" s="1">
        <v>16</v>
      </c>
      <c r="E43" s="1">
        <v>1</v>
      </c>
      <c r="F43" s="1" t="s">
        <v>152</v>
      </c>
      <c r="G43" s="3">
        <v>32540</v>
      </c>
      <c r="H43" s="1">
        <v>2.7</v>
      </c>
      <c r="I43" s="1" t="s">
        <v>73</v>
      </c>
      <c r="J43" s="1" t="s">
        <v>146</v>
      </c>
      <c r="K43" s="1" t="s">
        <v>122</v>
      </c>
      <c r="L43" s="1" t="s">
        <v>147</v>
      </c>
      <c r="M43" s="1" t="s">
        <v>164</v>
      </c>
      <c r="N43" s="1">
        <v>5629</v>
      </c>
      <c r="O43" s="2" t="s">
        <v>101</v>
      </c>
      <c r="P43" s="1" t="s">
        <v>149</v>
      </c>
      <c r="R43" s="1" t="s">
        <v>165</v>
      </c>
      <c r="S43" s="1" t="s">
        <v>151</v>
      </c>
      <c r="T43" s="1" t="str">
        <f t="shared" si="0"/>
        <v>5629-020</v>
      </c>
      <c r="U43" s="1">
        <v>42</v>
      </c>
      <c r="V43" s="1" t="s">
        <v>36</v>
      </c>
      <c r="W43" s="1" t="s">
        <v>0</v>
      </c>
      <c r="Y43" s="1" t="s">
        <v>2</v>
      </c>
      <c r="AA43" s="1" t="s">
        <v>4</v>
      </c>
      <c r="AB43" s="1" t="s">
        <v>5</v>
      </c>
      <c r="AC43" s="1" t="s">
        <v>6</v>
      </c>
      <c r="AD43" s="1" t="s">
        <v>7</v>
      </c>
      <c r="AE43" s="1" t="s">
        <v>8</v>
      </c>
    </row>
  </sheetData>
  <autoFilter ref="A1:AF43"/>
  <printOptions gridLines="1"/>
  <pageMargins left="0.5905511811023623" right="0.5905511811023623" top="0.7874015748031497" bottom="0.5905511811023623" header="0.5905511811023623" footer="0.5118110236220472"/>
  <pageSetup fitToHeight="1" fitToWidth="1" horizontalDpi="600" verticalDpi="600" orientation="landscape" paperSize="9" scale="52" r:id="rId1"/>
  <headerFooter alignWithMargins="0">
    <oddHeader>&amp;LALCYONE_車両一覧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2011-07-03T23:24:14Z</cp:lastPrinted>
  <dcterms:created xsi:type="dcterms:W3CDTF">2011-06-27T00:41:19Z</dcterms:created>
  <dcterms:modified xsi:type="dcterms:W3CDTF">2011-07-03T23:24:29Z</dcterms:modified>
  <cp:category/>
  <cp:version/>
  <cp:contentType/>
  <cp:contentStatus/>
</cp:coreProperties>
</file>